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7" i="4"/>
  <c r="E597" i="4"/>
  <c r="G597" i="4"/>
  <c r="I597" i="4"/>
  <c r="D598" i="4"/>
  <c r="F598" i="4"/>
  <c r="H598" i="4"/>
  <c r="J598" i="4"/>
</calcChain>
</file>

<file path=xl/sharedStrings.xml><?xml version="1.0" encoding="utf-8"?>
<sst xmlns="http://schemas.openxmlformats.org/spreadsheetml/2006/main" count="1065" uniqueCount="725">
  <si>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</si>
  <si>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</si>
  <si>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</si>
  <si>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</si>
  <si>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</si>
  <si>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</si>
  <si>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</si>
  <si>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</si>
  <si>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</si>
  <si>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</si>
  <si>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</si>
  <si>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</si>
  <si>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</si>
  <si>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</si>
  <si>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</si>
  <si>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</si>
  <si>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</si>
  <si>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</si>
  <si>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</si>
  <si>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</si>
  <si>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</si>
  <si>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</si>
  <si>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</si>
  <si>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</si>
  <si>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</si>
  <si>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</si>
  <si>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</si>
  <si>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</si>
  <si>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</si>
  <si>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</si>
  <si>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</si>
  <si>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</si>
  <si>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</si>
  <si>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</si>
  <si>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</si>
  <si>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</si>
  <si>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</si>
  <si>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</si>
  <si>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</si>
  <si>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</si>
  <si>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</si>
  <si>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</si>
  <si>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</si>
  <si>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</si>
  <si>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</si>
  <si>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</si>
  <si>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</si>
  <si>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</si>
  <si>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</si>
  <si>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</si>
  <si>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</si>
  <si>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</si>
  <si>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</si>
  <si>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</si>
  <si>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</si>
  <si>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</si>
  <si>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</si>
  <si>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</si>
  <si>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</si>
  <si>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</si>
  <si>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</si>
  <si>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</si>
  <si>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</si>
  <si>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</si>
  <si>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</si>
  <si>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</si>
  <si>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</si>
  <si>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</si>
  <si>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</si>
  <si>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</si>
  <si>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</si>
  <si>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</si>
  <si>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</si>
  <si>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</si>
  <si>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</si>
  <si>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</si>
  <si>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</si>
  <si>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</si>
  <si>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</si>
  <si>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</si>
  <si>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</si>
  <si>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</si>
  <si>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</si>
  <si>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</si>
  <si>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</si>
  <si>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</si>
  <si>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</si>
  <si>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</si>
  <si>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</si>
  <si>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</si>
  <si>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</si>
  <si>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</si>
  <si>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</si>
  <si>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</si>
  <si>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</si>
  <si>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</si>
  <si>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</si>
  <si>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</si>
  <si>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</si>
  <si>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</si>
  <si>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</si>
  <si>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</si>
  <si>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</si>
  <si>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</si>
  <si>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</si>
  <si>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</si>
  <si>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</si>
  <si>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</si>
  <si>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</si>
  <si>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</si>
  <si>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</si>
  <si>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</si>
  <si>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</si>
  <si>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</si>
  <si>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</si>
  <si>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</si>
  <si>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</si>
  <si>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</si>
  <si>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</si>
  <si>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</si>
  <si>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</si>
  <si>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</si>
  <si>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</si>
  <si>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</si>
  <si>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</si>
  <si>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</si>
  <si>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</si>
  <si>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</si>
  <si>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</si>
  <si>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</si>
  <si>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</si>
  <si>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</si>
  <si>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</si>
  <si>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</si>
  <si>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</si>
  <si>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</si>
  <si>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</si>
  <si>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</si>
  <si>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</si>
  <si>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</si>
  <si>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</si>
  <si>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</si>
  <si>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</si>
  <si>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</si>
  <si>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</si>
  <si>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</si>
  <si>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</si>
  <si>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</si>
  <si>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</si>
  <si>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</si>
  <si>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</si>
  <si>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</si>
  <si>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</si>
  <si>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</si>
  <si>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</si>
  <si>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</si>
  <si>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</si>
  <si>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</si>
  <si>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</si>
  <si>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</si>
  <si>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</si>
  <si>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</si>
  <si>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</si>
  <si>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</si>
  <si>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</si>
  <si>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</si>
  <si>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</si>
  <si>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</si>
  <si>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</si>
  <si>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</si>
  <si>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</si>
  <si>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</si>
  <si>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</si>
  <si>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</si>
  <si>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</si>
  <si>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</si>
  <si>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</si>
  <si>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</si>
  <si>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</si>
  <si>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</si>
  <si>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</si>
  <si>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</si>
  <si>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</si>
  <si>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</si>
  <si>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</si>
  <si>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</si>
  <si>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</si>
  <si>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</si>
  <si>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</si>
  <si>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</si>
  <si>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</si>
  <si>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</si>
  <si>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</si>
  <si>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</si>
  <si>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</si>
  <si>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</si>
  <si>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</si>
  <si>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</si>
  <si>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</si>
  <si>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</si>
  <si>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</si>
  <si>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</si>
  <si>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</si>
  <si>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</si>
  <si>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</si>
  <si>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</si>
  <si>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</si>
  <si>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</si>
  <si>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</si>
  <si>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</si>
  <si>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</si>
  <si>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</si>
  <si>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</si>
  <si>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</si>
  <si>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</si>
  <si>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</si>
  <si>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</si>
  <si>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</si>
  <si>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</si>
  <si>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</si>
  <si>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</si>
  <si>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</si>
  <si>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</si>
  <si>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</si>
  <si>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</si>
  <si>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</si>
  <si>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</si>
  <si>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</si>
  <si>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</si>
  <si>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</si>
  <si>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</si>
  <si>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</si>
  <si>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</si>
  <si>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</si>
  <si>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</si>
  <si>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</si>
  <si>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</si>
  <si>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</si>
  <si>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</si>
  <si>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</si>
  <si>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</si>
  <si>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</si>
  <si>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30.06.2022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</si>
  <si>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</si>
  <si>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</si>
  <si>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</si>
  <si>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</si>
  <si>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</si>
  <si>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</si>
  <si>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</si>
  <si>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</si>
  <si>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</si>
  <si>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</si>
  <si>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</si>
  <si>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</si>
  <si>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</si>
  <si>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</si>
  <si>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</si>
  <si>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</si>
  <si>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</si>
  <si>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</si>
  <si>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</si>
  <si>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</si>
  <si>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</si>
  <si>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</si>
  <si>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</si>
  <si>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</si>
  <si>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</si>
  <si>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</si>
  <si>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</si>
  <si>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</si>
  <si>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</si>
  <si>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</si>
  <si>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</si>
  <si>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</si>
  <si>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</si>
  <si>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</si>
  <si>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</si>
  <si>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</si>
  <si>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</si>
  <si>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</si>
  <si>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</si>
  <si>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</si>
  <si>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</si>
  <si>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</si>
  <si>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</si>
  <si>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</si>
  <si>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</si>
  <si>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</si>
  <si>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</si>
  <si>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</si>
  <si>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</si>
  <si>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16.0573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</si>
  <si>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</si>
  <si>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</si>
  <si>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</si>
  <si>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</si>
  <si>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</si>
  <si>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</si>
  <si>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</si>
  <si>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</si>
  <si>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</si>
  <si>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</si>
  <si>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</si>
  <si>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</si>
  <si>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</si>
  <si>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</si>
  <si>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</si>
  <si>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</si>
  <si>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</si>
  <si>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</si>
  <si>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</si>
  <si>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</si>
  <si>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</si>
  <si>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</si>
  <si>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</si>
  <si>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</si>
  <si>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</si>
  <si>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</si>
  <si>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</si>
  <si>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</si>
  <si>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</si>
  <si>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</si>
  <si>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</si>
  <si>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</si>
  <si>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</si>
  <si>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</si>
  <si>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</si>
  <si>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</si>
  <si>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</si>
  <si>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</si>
  <si>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</si>
  <si>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</si>
  <si>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</si>
  <si>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</si>
  <si>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</si>
  <si>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</si>
  <si>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</si>
  <si>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</si>
  <si>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</si>
  <si>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</si>
  <si>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</si>
  <si>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</si>
  <si>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</si>
  <si>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</si>
  <si>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</si>
  <si>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</si>
  <si>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</si>
  <si>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</si>
  <si>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</si>
  <si>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</si>
  <si>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</si>
  <si>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</si>
  <si>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</si>
  <si>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</si>
  <si>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</si>
  <si>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</si>
  <si>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</si>
  <si>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</si>
  <si>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</si>
  <si>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</si>
  <si>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</si>
  <si>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464.3719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</si>
  <si>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</si>
  <si>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</si>
  <si>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</si>
  <si>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</si>
  <si>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</si>
  <si>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</si>
  <si>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</si>
  <si>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</si>
  <si>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</si>
  <si>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</si>
  <si>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</si>
  <si>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</si>
  <si>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</si>
  <si>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</si>
  <si>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</si>
  <si>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</si>
  <si>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</si>
  <si>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</si>
  <si>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</si>
  <si>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</si>
  <si>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</si>
  <si>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</si>
  <si>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</si>
  <si>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</si>
  <si>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</si>
  <si>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</si>
  <si>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</si>
  <si>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</si>
  <si>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</si>
  <si>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</si>
  <si>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</si>
  <si>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</si>
  <si>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</si>
  <si>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</si>
  <si>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</si>
  <si>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</si>
  <si>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</si>
  <si>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</si>
  <si>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</si>
  <si>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</si>
  <si>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</si>
  <si>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</si>
  <si>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</si>
  <si>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</si>
  <si>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</si>
  <si>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</si>
  <si>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</si>
  <si>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</si>
  <si>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</si>
  <si>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</si>
  <si>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</si>
  <si>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</si>
  <si>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</si>
  <si>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</si>
  <si>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</si>
  <si>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</si>
  <si>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</si>
  <si>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</si>
  <si>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</si>
  <si>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</si>
  <si>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</si>
  <si>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</si>
  <si>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</si>
  <si>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</si>
  <si>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</si>
  <si>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</si>
  <si>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</si>
  <si>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</si>
  <si>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</si>
  <si>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</si>
  <si>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</si>
  <si>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</si>
  <si>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</si>
  <si>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</si>
  <si>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</si>
  <si>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</si>
  <si>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</si>
  <si>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</si>
  <si>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</si>
  <si>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</si>
  <si>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</si>
  <si>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</si>
  <si>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</si>
  <si>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</si>
  <si>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</si>
  <si>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</si>
  <si>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</si>
  <si>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</si>
  <si>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</si>
  <si>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</si>
  <si>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</si>
  <si>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</si>
  <si>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</si>
  <si>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</si>
  <si>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</si>
  <si>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</si>
  <si>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</si>
  <si>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</si>
  <si>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</si>
  <si>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</si>
  <si>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</si>
  <si>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</si>
  <si>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</si>
  <si>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</si>
  <si>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</si>
  <si>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</si>
  <si>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</si>
  <si>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</si>
  <si>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</si>
  <si>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</si>
  <si>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</si>
  <si>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</si>
  <si>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</si>
  <si>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</si>
  <si>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</si>
  <si>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</si>
  <si>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</si>
  <si>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</si>
  <si>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</si>
  <si>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</si>
  <si>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</si>
  <si>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</si>
  <si>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</si>
  <si>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</si>
  <si>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</si>
  <si>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</si>
  <si>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</si>
  <si>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</si>
  <si>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</si>
  <si>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</si>
  <si>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</si>
  <si>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</si>
  <si>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</si>
  <si>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</si>
  <si>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</si>
  <si>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</si>
  <si>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</si>
  <si>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</si>
  <si>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</si>
  <si>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</si>
  <si>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</si>
  <si>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</si>
  <si>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10.1200</t>
  </si>
  <si>
    <t xml:space="preserve">Система для переливання крові, кровозамінників та інфузійних розчиннів Luer Lock TS-AD з металевим шипом 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</si>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</sst>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8"/>
  <sheetViews>
    <sheetView showGridLines="0" tabSelected="1" topLeftCell="A478" zoomScaleNormal="100" workbookViewId="0">
      <selection activeCell="A478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66"/>
      <c r="K1" s="17"/>
    </row>
    <row r="2" spans="1:11" ht="15.75" x14ac:dyDescent="0.25">
      <c r="A2" s="56"/>
      <c r="B2" s="63"/>
      <c r="K2" s="17"/>
    </row>
    <row r="3" spans="1:11" ht="15.75" x14ac:dyDescent="0.25">
      <c r="A3" s="57"/>
      <c r="B3" s="4"/>
      <c r="K3" s="17"/>
    </row>
    <row r="4" spans="1:11" ht="15.75" customHeight="1" x14ac:dyDescent="0.25">
      <c r="A4" s="57" t="s">
        <v>237</v>
      </c>
      <c r="B4" s="57"/>
      <c r="K4" s="17"/>
    </row>
    <row r="5" spans="1:11" ht="13.5" customHeight="1" thickBot="1" x14ac:dyDescent="0.25">
      <c r="A5" s="59"/>
      <c r="K5" s="17"/>
    </row>
    <row r="6" spans="1:11" ht="40.5" customHeight="1" x14ac:dyDescent="0.2">
      <c r="A6" s="73" t="s">
        <v>241</v>
      </c>
      <c r="B6" s="69" t="s">
        <v>242</v>
      </c>
      <c r="K6" s="17"/>
    </row>
    <row r="7" spans="1:11" ht="13.5" thickBot="1" x14ac:dyDescent="0.25">
      <c r="A7" s="74"/>
      <c r="B7" s="70"/>
      <c r="K7" s="17"/>
    </row>
    <row r="8" spans="1:11" s="17" customFormat="1" ht="15" hidden="1" customHeight="1" thickBot="1" x14ac:dyDescent="0.25">
      <c r="A8" s="53"/>
      <c r="B8" s="54"/>
      <c r="K8" s="18" t="s">
        <v>243</v>
      </c>
    </row>
    <row r="9" spans="1:11" ht="25.5" x14ac:dyDescent="0.2">
      <c r="A9" s="81" t="s">
        <v>244</v>
      </c>
      <c r="B9" s="9">
        <v>96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96</v>
      </c>
      <c r="J9" s="11"/>
      <c r="K9" s="31"/>
    </row>
    <row r="10" spans="1:11" x14ac:dyDescent="0.2">
      <c r="A10" s="82" t="s">
        <v>245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x14ac:dyDescent="0.2">
      <c r="A11" s="81" t="s">
        <v>246</v>
      </c>
      <c r="B11" s="9">
        <v>80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80</v>
      </c>
      <c r="J11" s="11"/>
      <c r="K11" s="31"/>
    </row>
    <row r="12" spans="1:11" x14ac:dyDescent="0.2">
      <c r="A12" s="82" t="s">
        <v>247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1" t="s">
        <v>248</v>
      </c>
      <c r="B13" s="9">
        <v>2140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2140</v>
      </c>
      <c r="J13" s="11"/>
      <c r="K13" s="31"/>
    </row>
    <row r="14" spans="1:11" x14ac:dyDescent="0.2">
      <c r="A14" s="82" t="s">
        <v>249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76.5" x14ac:dyDescent="0.2">
      <c r="A15" s="81" t="s">
        <v>250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2" t="s">
        <v>251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38.25" x14ac:dyDescent="0.2">
      <c r="A17" s="81" t="s">
        <v>252</v>
      </c>
      <c r="B17" s="9">
        <v>210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210</v>
      </c>
      <c r="J17" s="11"/>
      <c r="K17" s="31"/>
    </row>
    <row r="18" spans="1:11" x14ac:dyDescent="0.2">
      <c r="A18" s="82" t="s">
        <v>253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1" t="s">
        <v>254</v>
      </c>
      <c r="B19" s="9">
        <v>30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30</v>
      </c>
      <c r="J19" s="11"/>
      <c r="K19" s="31"/>
    </row>
    <row r="20" spans="1:11" x14ac:dyDescent="0.2">
      <c r="A20" s="82" t="s">
        <v>255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1" t="s">
        <v>256</v>
      </c>
      <c r="B21" s="9">
        <v>15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15</v>
      </c>
      <c r="J21" s="11"/>
      <c r="K21" s="31"/>
    </row>
    <row r="22" spans="1:11" x14ac:dyDescent="0.2">
      <c r="A22" s="82" t="s">
        <v>257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x14ac:dyDescent="0.2">
      <c r="A23" s="81" t="s">
        <v>258</v>
      </c>
      <c r="B23" s="9">
        <v>25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25</v>
      </c>
      <c r="J23" s="11"/>
      <c r="K23" s="31"/>
    </row>
    <row r="24" spans="1:11" x14ac:dyDescent="0.2">
      <c r="A24" s="82" t="s">
        <v>259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1" t="s">
        <v>260</v>
      </c>
      <c r="B25" s="9">
        <v>280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280</v>
      </c>
      <c r="J25" s="11"/>
      <c r="K25" s="31"/>
    </row>
    <row r="26" spans="1:11" x14ac:dyDescent="0.2">
      <c r="A26" s="82" t="s">
        <v>261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1" t="s">
        <v>262</v>
      </c>
      <c r="B27" s="9">
        <v>95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95</v>
      </c>
      <c r="J27" s="11"/>
      <c r="K27" s="31"/>
    </row>
    <row r="28" spans="1:11" x14ac:dyDescent="0.2">
      <c r="A28" s="82" t="s">
        <v>263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1" t="s">
        <v>264</v>
      </c>
      <c r="B29" s="9">
        <v>3770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3770</v>
      </c>
      <c r="J29" s="11"/>
      <c r="K29" s="31"/>
    </row>
    <row r="30" spans="1:11" x14ac:dyDescent="0.2">
      <c r="A30" s="82" t="s">
        <v>265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1" t="s">
        <v>266</v>
      </c>
      <c r="B31" s="9">
        <v>50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50</v>
      </c>
      <c r="J31" s="11"/>
      <c r="K31" s="31"/>
    </row>
    <row r="32" spans="1:11" x14ac:dyDescent="0.2">
      <c r="A32" s="82" t="s">
        <v>267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38.25" x14ac:dyDescent="0.2">
      <c r="A33" s="81" t="s">
        <v>268</v>
      </c>
      <c r="B33" s="9">
        <v>1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</v>
      </c>
      <c r="J33" s="11"/>
      <c r="K33" s="31"/>
    </row>
    <row r="34" spans="1:11" x14ac:dyDescent="0.2">
      <c r="A34" s="82" t="s">
        <v>269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1" t="s">
        <v>270</v>
      </c>
      <c r="B35" s="9">
        <v>6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6</v>
      </c>
      <c r="J35" s="11"/>
      <c r="K35" s="31"/>
    </row>
    <row r="36" spans="1:11" x14ac:dyDescent="0.2">
      <c r="A36" s="82" t="s">
        <v>271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1" t="s">
        <v>272</v>
      </c>
      <c r="B37" s="9">
        <v>1410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1410</v>
      </c>
      <c r="J37" s="11"/>
      <c r="K37" s="31"/>
    </row>
    <row r="38" spans="1:11" x14ac:dyDescent="0.2">
      <c r="A38" s="82" t="s">
        <v>273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1" t="s">
        <v>274</v>
      </c>
      <c r="B39" s="9">
        <v>120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120</v>
      </c>
      <c r="J39" s="11"/>
      <c r="K39" s="31"/>
    </row>
    <row r="40" spans="1:11" x14ac:dyDescent="0.2">
      <c r="A40" s="82" t="s">
        <v>275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25.5" x14ac:dyDescent="0.2">
      <c r="A41" s="81" t="s">
        <v>276</v>
      </c>
      <c r="B41" s="9">
        <v>280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280</v>
      </c>
      <c r="J41" s="11"/>
      <c r="K41" s="31"/>
    </row>
    <row r="42" spans="1:11" x14ac:dyDescent="0.2">
      <c r="A42" s="82" t="s">
        <v>277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1" t="s">
        <v>278</v>
      </c>
      <c r="B43" s="9">
        <v>100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100</v>
      </c>
      <c r="J43" s="11"/>
      <c r="K43" s="31"/>
    </row>
    <row r="44" spans="1:11" x14ac:dyDescent="0.2">
      <c r="A44" s="82" t="s">
        <v>279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1" t="s">
        <v>280</v>
      </c>
      <c r="B45" s="9">
        <v>1199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1199</v>
      </c>
      <c r="J45" s="11"/>
      <c r="K45" s="31"/>
    </row>
    <row r="46" spans="1:11" x14ac:dyDescent="0.2">
      <c r="A46" s="82" t="s">
        <v>281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1" t="s">
        <v>282</v>
      </c>
      <c r="B47" s="9">
        <v>920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920</v>
      </c>
      <c r="J47" s="11"/>
      <c r="K47" s="31"/>
    </row>
    <row r="48" spans="1:11" x14ac:dyDescent="0.2">
      <c r="A48" s="82" t="s">
        <v>283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1" t="s">
        <v>284</v>
      </c>
      <c r="B49" s="9">
        <v>678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678</v>
      </c>
      <c r="J49" s="11"/>
      <c r="K49" s="31"/>
    </row>
    <row r="50" spans="1:11" x14ac:dyDescent="0.2">
      <c r="A50" s="82" t="s">
        <v>285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1" t="s">
        <v>286</v>
      </c>
      <c r="B51" s="9">
        <v>4165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4165</v>
      </c>
      <c r="J51" s="11"/>
      <c r="K51" s="31"/>
    </row>
    <row r="52" spans="1:11" x14ac:dyDescent="0.2">
      <c r="A52" s="82" t="s">
        <v>287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x14ac:dyDescent="0.2">
      <c r="A53" s="81" t="s">
        <v>288</v>
      </c>
      <c r="B53" s="9">
        <v>1290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1290</v>
      </c>
      <c r="J53" s="11"/>
      <c r="K53" s="31"/>
    </row>
    <row r="54" spans="1:11" x14ac:dyDescent="0.2">
      <c r="A54" s="82" t="s">
        <v>285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1" t="s">
        <v>289</v>
      </c>
      <c r="B55" s="9">
        <v>470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470</v>
      </c>
      <c r="J55" s="11"/>
      <c r="K55" s="31"/>
    </row>
    <row r="56" spans="1:11" x14ac:dyDescent="0.2">
      <c r="A56" s="82" t="s">
        <v>290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38.25" x14ac:dyDescent="0.2">
      <c r="A57" s="81" t="s">
        <v>291</v>
      </c>
      <c r="B57" s="9">
        <v>15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15</v>
      </c>
      <c r="J57" s="11"/>
      <c r="K57" s="31"/>
    </row>
    <row r="58" spans="1:11" x14ac:dyDescent="0.2">
      <c r="A58" s="82" t="s">
        <v>292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51" x14ac:dyDescent="0.2">
      <c r="A59" s="81" t="s">
        <v>293</v>
      </c>
      <c r="B59" s="9">
        <v>90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90</v>
      </c>
      <c r="J59" s="11"/>
      <c r="K59" s="31"/>
    </row>
    <row r="60" spans="1:11" x14ac:dyDescent="0.2">
      <c r="A60" s="82" t="s">
        <v>294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51" x14ac:dyDescent="0.2">
      <c r="A61" s="81" t="s">
        <v>295</v>
      </c>
      <c r="B61" s="9">
        <v>125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125</v>
      </c>
      <c r="J61" s="11"/>
      <c r="K61" s="31"/>
    </row>
    <row r="62" spans="1:11" x14ac:dyDescent="0.2">
      <c r="A62" s="82" t="s">
        <v>294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51" x14ac:dyDescent="0.2">
      <c r="A63" s="81" t="s">
        <v>296</v>
      </c>
      <c r="B63" s="9">
        <v>75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75</v>
      </c>
      <c r="J63" s="11"/>
      <c r="K63" s="31"/>
    </row>
    <row r="64" spans="1:11" x14ac:dyDescent="0.2">
      <c r="A64" s="82" t="s">
        <v>294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1" t="s">
        <v>297</v>
      </c>
      <c r="B65" s="9">
        <v>14375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14375</v>
      </c>
      <c r="J65" s="11"/>
      <c r="K65" s="31"/>
    </row>
    <row r="66" spans="1:11" x14ac:dyDescent="0.2">
      <c r="A66" s="82" t="s">
        <v>298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1" t="s">
        <v>299</v>
      </c>
      <c r="B67" s="9">
        <v>27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27</v>
      </c>
      <c r="J67" s="11"/>
      <c r="K67" s="31"/>
    </row>
    <row r="68" spans="1:11" x14ac:dyDescent="0.2">
      <c r="A68" s="82" t="s">
        <v>300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1" t="s">
        <v>301</v>
      </c>
      <c r="B69" s="9">
        <v>1708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1708</v>
      </c>
      <c r="J69" s="11"/>
      <c r="K69" s="31"/>
    </row>
    <row r="70" spans="1:11" x14ac:dyDescent="0.2">
      <c r="A70" s="82" t="s">
        <v>302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25.5" x14ac:dyDescent="0.2">
      <c r="A71" s="81" t="s">
        <v>303</v>
      </c>
      <c r="B71" s="9">
        <v>10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10</v>
      </c>
      <c r="J71" s="11"/>
      <c r="K71" s="31"/>
    </row>
    <row r="72" spans="1:11" x14ac:dyDescent="0.2">
      <c r="A72" s="82" t="s">
        <v>304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x14ac:dyDescent="0.2">
      <c r="A73" s="81" t="s">
        <v>305</v>
      </c>
      <c r="B73" s="9">
        <v>80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80</v>
      </c>
      <c r="J73" s="11"/>
      <c r="K73" s="31"/>
    </row>
    <row r="74" spans="1:11" x14ac:dyDescent="0.2">
      <c r="A74" s="82" t="s">
        <v>306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1" t="s">
        <v>307</v>
      </c>
      <c r="B75" s="9">
        <v>50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50</v>
      </c>
      <c r="J75" s="11"/>
      <c r="K75" s="31"/>
    </row>
    <row r="76" spans="1:11" x14ac:dyDescent="0.2">
      <c r="A76" s="82" t="s">
        <v>308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x14ac:dyDescent="0.2">
      <c r="A77" s="81" t="s">
        <v>309</v>
      </c>
      <c r="B77" s="9">
        <v>15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15</v>
      </c>
      <c r="J77" s="11"/>
      <c r="K77" s="31"/>
    </row>
    <row r="78" spans="1:11" x14ac:dyDescent="0.2">
      <c r="A78" s="82" t="s">
        <v>310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1" t="s">
        <v>311</v>
      </c>
      <c r="B79" s="9">
        <v>1152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1152</v>
      </c>
      <c r="J79" s="11"/>
      <c r="K79" s="31"/>
    </row>
    <row r="80" spans="1:11" x14ac:dyDescent="0.2">
      <c r="A80" s="82" t="s">
        <v>312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1" t="s">
        <v>313</v>
      </c>
      <c r="B81" s="9">
        <v>50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50</v>
      </c>
      <c r="J81" s="11"/>
      <c r="K81" s="31"/>
    </row>
    <row r="82" spans="1:11" x14ac:dyDescent="0.2">
      <c r="A82" s="82" t="s">
        <v>314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51" x14ac:dyDescent="0.2">
      <c r="A83" s="81" t="s">
        <v>315</v>
      </c>
      <c r="B83" s="9">
        <v>67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67</v>
      </c>
      <c r="J83" s="11"/>
      <c r="K83" s="31"/>
    </row>
    <row r="84" spans="1:11" x14ac:dyDescent="0.2">
      <c r="A84" s="82" t="s">
        <v>316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51" x14ac:dyDescent="0.2">
      <c r="A85" s="81" t="s">
        <v>317</v>
      </c>
      <c r="B85" s="9">
        <v>68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68</v>
      </c>
      <c r="J85" s="11"/>
      <c r="K85" s="31"/>
    </row>
    <row r="86" spans="1:11" x14ac:dyDescent="0.2">
      <c r="A86" s="82" t="s">
        <v>316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63.75" x14ac:dyDescent="0.2">
      <c r="A87" s="81" t="s">
        <v>318</v>
      </c>
      <c r="B87" s="9">
        <v>30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30</v>
      </c>
      <c r="J87" s="11"/>
      <c r="K87" s="31"/>
    </row>
    <row r="88" spans="1:11" x14ac:dyDescent="0.2">
      <c r="A88" s="82" t="s">
        <v>319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63.75" x14ac:dyDescent="0.2">
      <c r="A89" s="81" t="s">
        <v>320</v>
      </c>
      <c r="B89" s="9">
        <v>100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100</v>
      </c>
      <c r="J89" s="11"/>
      <c r="K89" s="31"/>
    </row>
    <row r="90" spans="1:11" x14ac:dyDescent="0.2">
      <c r="A90" s="82" t="s">
        <v>321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63.75" x14ac:dyDescent="0.2">
      <c r="A91" s="81" t="s">
        <v>322</v>
      </c>
      <c r="B91" s="9">
        <v>90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90</v>
      </c>
      <c r="J91" s="11"/>
      <c r="K91" s="31"/>
    </row>
    <row r="92" spans="1:11" x14ac:dyDescent="0.2">
      <c r="A92" s="82" t="s">
        <v>321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x14ac:dyDescent="0.2">
      <c r="A93" s="81" t="s">
        <v>323</v>
      </c>
      <c r="B93" s="9">
        <v>165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165</v>
      </c>
      <c r="J93" s="11"/>
      <c r="K93" s="31"/>
    </row>
    <row r="94" spans="1:11" x14ac:dyDescent="0.2">
      <c r="A94" s="82" t="s">
        <v>324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1" t="s">
        <v>325</v>
      </c>
      <c r="B95" s="9">
        <v>880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880</v>
      </c>
      <c r="J95" s="11"/>
      <c r="K95" s="31"/>
    </row>
    <row r="96" spans="1:11" x14ac:dyDescent="0.2">
      <c r="A96" s="82" t="s">
        <v>326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25.5" x14ac:dyDescent="0.2">
      <c r="A97" s="81" t="s">
        <v>327</v>
      </c>
      <c r="B97" s="9">
        <v>1000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1000</v>
      </c>
      <c r="J97" s="11"/>
      <c r="K97" s="31"/>
    </row>
    <row r="98" spans="1:11" x14ac:dyDescent="0.2">
      <c r="A98" s="82" t="s">
        <v>328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1" t="s">
        <v>329</v>
      </c>
      <c r="B99" s="9">
        <v>10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10</v>
      </c>
      <c r="J99" s="11"/>
      <c r="K99" s="31"/>
    </row>
    <row r="100" spans="1:11" x14ac:dyDescent="0.2">
      <c r="A100" s="82" t="s">
        <v>330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38.25" x14ac:dyDescent="0.2">
      <c r="A101" s="81" t="s">
        <v>331</v>
      </c>
      <c r="B101" s="9">
        <v>10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10</v>
      </c>
      <c r="J101" s="11"/>
      <c r="K101" s="31"/>
    </row>
    <row r="102" spans="1:11" x14ac:dyDescent="0.2">
      <c r="A102" s="82" t="s">
        <v>330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1" t="s">
        <v>332</v>
      </c>
      <c r="B103" s="9">
        <v>10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10</v>
      </c>
      <c r="J103" s="11"/>
      <c r="K103" s="31"/>
    </row>
    <row r="104" spans="1:11" x14ac:dyDescent="0.2">
      <c r="A104" s="82" t="s">
        <v>330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1" t="s">
        <v>333</v>
      </c>
      <c r="B105" s="9">
        <v>30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30</v>
      </c>
      <c r="J105" s="11"/>
      <c r="K105" s="31"/>
    </row>
    <row r="106" spans="1:11" x14ac:dyDescent="0.2">
      <c r="A106" s="82" t="s">
        <v>330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1" t="s">
        <v>334</v>
      </c>
      <c r="B107" s="9">
        <v>10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10</v>
      </c>
      <c r="J107" s="11"/>
      <c r="K107" s="31"/>
    </row>
    <row r="108" spans="1:11" x14ac:dyDescent="0.2">
      <c r="A108" s="82" t="s">
        <v>330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1" t="s">
        <v>335</v>
      </c>
      <c r="B109" s="9">
        <v>10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10</v>
      </c>
      <c r="J109" s="11"/>
      <c r="K109" s="31"/>
    </row>
    <row r="110" spans="1:11" x14ac:dyDescent="0.2">
      <c r="A110" s="82" t="s">
        <v>330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1" t="s">
        <v>336</v>
      </c>
      <c r="B111" s="9">
        <v>10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10</v>
      </c>
      <c r="J111" s="11"/>
      <c r="K111" s="31"/>
    </row>
    <row r="112" spans="1:11" x14ac:dyDescent="0.2">
      <c r="A112" s="82" t="s">
        <v>330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1" t="s">
        <v>337</v>
      </c>
      <c r="B113" s="9">
        <v>47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47</v>
      </c>
      <c r="J113" s="11"/>
      <c r="K113" s="31"/>
    </row>
    <row r="114" spans="1:11" x14ac:dyDescent="0.2">
      <c r="A114" s="82" t="s">
        <v>330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1" t="s">
        <v>338</v>
      </c>
      <c r="B115" s="9">
        <v>30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30</v>
      </c>
      <c r="J115" s="11"/>
      <c r="K115" s="31"/>
    </row>
    <row r="116" spans="1:11" x14ac:dyDescent="0.2">
      <c r="A116" s="82" t="s">
        <v>330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1" t="s">
        <v>339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2" t="s">
        <v>330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1" t="s">
        <v>340</v>
      </c>
      <c r="B119" s="9">
        <v>20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20</v>
      </c>
      <c r="J119" s="11"/>
      <c r="K119" s="31"/>
    </row>
    <row r="120" spans="1:11" x14ac:dyDescent="0.2">
      <c r="A120" s="82" t="s">
        <v>341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1" t="s">
        <v>342</v>
      </c>
      <c r="B121" s="9">
        <v>20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20</v>
      </c>
      <c r="J121" s="11"/>
      <c r="K121" s="31"/>
    </row>
    <row r="122" spans="1:11" x14ac:dyDescent="0.2">
      <c r="A122" s="82" t="s">
        <v>341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1" t="s">
        <v>343</v>
      </c>
      <c r="B123" s="9">
        <v>150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150</v>
      </c>
      <c r="J123" s="11"/>
      <c r="K123" s="31"/>
    </row>
    <row r="124" spans="1:11" x14ac:dyDescent="0.2">
      <c r="A124" s="82" t="s">
        <v>341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1" t="s">
        <v>344</v>
      </c>
      <c r="B125" s="9">
        <v>160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160</v>
      </c>
      <c r="J125" s="11"/>
      <c r="K125" s="31"/>
    </row>
    <row r="126" spans="1:11" x14ac:dyDescent="0.2">
      <c r="A126" s="82" t="s">
        <v>341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1" t="s">
        <v>345</v>
      </c>
      <c r="B127" s="9">
        <v>150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150</v>
      </c>
      <c r="J127" s="11"/>
      <c r="K127" s="31"/>
    </row>
    <row r="128" spans="1:11" x14ac:dyDescent="0.2">
      <c r="A128" s="82" t="s">
        <v>341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1" t="s">
        <v>346</v>
      </c>
      <c r="B129" s="9">
        <v>50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50</v>
      </c>
      <c r="J129" s="11"/>
      <c r="K129" s="31"/>
    </row>
    <row r="130" spans="1:11" x14ac:dyDescent="0.2">
      <c r="A130" s="82" t="s">
        <v>341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1" t="s">
        <v>347</v>
      </c>
      <c r="B131" s="9">
        <v>50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50</v>
      </c>
      <c r="J131" s="11"/>
      <c r="K131" s="31"/>
    </row>
    <row r="132" spans="1:11" x14ac:dyDescent="0.2">
      <c r="A132" s="82" t="s">
        <v>341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1" t="s">
        <v>348</v>
      </c>
      <c r="B133" s="9">
        <v>10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10</v>
      </c>
      <c r="J133" s="11"/>
      <c r="K133" s="31"/>
    </row>
    <row r="134" spans="1:11" x14ac:dyDescent="0.2">
      <c r="A134" s="82" t="s">
        <v>341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1" t="s">
        <v>348</v>
      </c>
      <c r="B135" s="9">
        <v>20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20</v>
      </c>
      <c r="J135" s="11"/>
      <c r="K135" s="31"/>
    </row>
    <row r="136" spans="1:11" x14ac:dyDescent="0.2">
      <c r="A136" s="82" t="s">
        <v>341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1" t="s">
        <v>349</v>
      </c>
      <c r="B137" s="9">
        <v>30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30</v>
      </c>
      <c r="J137" s="11"/>
      <c r="K137" s="31"/>
    </row>
    <row r="138" spans="1:11" x14ac:dyDescent="0.2">
      <c r="A138" s="82" t="s">
        <v>341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1" t="s">
        <v>350</v>
      </c>
      <c r="B139" s="9">
        <v>250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250</v>
      </c>
      <c r="J139" s="11"/>
      <c r="K139" s="31"/>
    </row>
    <row r="140" spans="1:11" x14ac:dyDescent="0.2">
      <c r="A140" s="82" t="s">
        <v>341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1" t="s">
        <v>351</v>
      </c>
      <c r="B141" s="9">
        <v>250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250</v>
      </c>
      <c r="J141" s="11"/>
      <c r="K141" s="31"/>
    </row>
    <row r="142" spans="1:11" x14ac:dyDescent="0.2">
      <c r="A142" s="82" t="s">
        <v>341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1" t="s">
        <v>352</v>
      </c>
      <c r="B143" s="9">
        <v>398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398</v>
      </c>
      <c r="J143" s="11"/>
      <c r="K143" s="31"/>
    </row>
    <row r="144" spans="1:11" x14ac:dyDescent="0.2">
      <c r="A144" s="82" t="s">
        <v>341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1" t="s">
        <v>353</v>
      </c>
      <c r="B145" s="9">
        <v>170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170</v>
      </c>
      <c r="J145" s="11"/>
      <c r="K145" s="31"/>
    </row>
    <row r="146" spans="1:11" x14ac:dyDescent="0.2">
      <c r="A146" s="82" t="s">
        <v>341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1" t="s">
        <v>354</v>
      </c>
      <c r="B147" s="9">
        <v>247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247</v>
      </c>
      <c r="J147" s="11"/>
      <c r="K147" s="31"/>
    </row>
    <row r="148" spans="1:11" x14ac:dyDescent="0.2">
      <c r="A148" s="82" t="s">
        <v>341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1" t="s">
        <v>355</v>
      </c>
      <c r="B149" s="9">
        <v>270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270</v>
      </c>
      <c r="J149" s="11"/>
      <c r="K149" s="31"/>
    </row>
    <row r="150" spans="1:11" x14ac:dyDescent="0.2">
      <c r="A150" s="82" t="s">
        <v>341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1" t="s">
        <v>356</v>
      </c>
      <c r="B151" s="9">
        <v>150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150</v>
      </c>
      <c r="J151" s="11"/>
      <c r="K151" s="31"/>
    </row>
    <row r="152" spans="1:11" x14ac:dyDescent="0.2">
      <c r="A152" s="82" t="s">
        <v>341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1" t="s">
        <v>357</v>
      </c>
      <c r="B153" s="9">
        <v>130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130</v>
      </c>
      <c r="J153" s="11"/>
      <c r="K153" s="31"/>
    </row>
    <row r="154" spans="1:11" x14ac:dyDescent="0.2">
      <c r="A154" s="82" t="s">
        <v>358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38.25" x14ac:dyDescent="0.2">
      <c r="A155" s="81" t="s">
        <v>359</v>
      </c>
      <c r="B155" s="9">
        <v>27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27</v>
      </c>
      <c r="J155" s="11"/>
      <c r="K155" s="31"/>
    </row>
    <row r="156" spans="1:11" x14ac:dyDescent="0.2">
      <c r="A156" s="82" t="s">
        <v>360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25.5" x14ac:dyDescent="0.2">
      <c r="A157" s="81" t="s">
        <v>361</v>
      </c>
      <c r="B157" s="9">
        <v>57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57</v>
      </c>
      <c r="J157" s="11"/>
      <c r="K157" s="31"/>
    </row>
    <row r="158" spans="1:11" x14ac:dyDescent="0.2">
      <c r="A158" s="82" t="s">
        <v>362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51" x14ac:dyDescent="0.2">
      <c r="A159" s="81" t="s">
        <v>363</v>
      </c>
      <c r="B159" s="9">
        <v>99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99</v>
      </c>
      <c r="J159" s="11"/>
      <c r="K159" s="31"/>
    </row>
    <row r="160" spans="1:11" x14ac:dyDescent="0.2">
      <c r="A160" s="82" t="s">
        <v>364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1" t="s">
        <v>365</v>
      </c>
      <c r="B161" s="9">
        <v>27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27</v>
      </c>
      <c r="J161" s="11"/>
      <c r="K161" s="31"/>
    </row>
    <row r="162" spans="1:11" x14ac:dyDescent="0.2">
      <c r="A162" s="82" t="s">
        <v>366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25.5" x14ac:dyDescent="0.2">
      <c r="A163" s="81" t="s">
        <v>367</v>
      </c>
      <c r="B163" s="9">
        <v>2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</v>
      </c>
      <c r="J163" s="11"/>
      <c r="K163" s="31"/>
    </row>
    <row r="164" spans="1:11" x14ac:dyDescent="0.2">
      <c r="A164" s="82" t="s">
        <v>368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25.5" x14ac:dyDescent="0.2">
      <c r="A165" s="81" t="s">
        <v>369</v>
      </c>
      <c r="B165" s="9">
        <v>38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38</v>
      </c>
      <c r="J165" s="11"/>
      <c r="K165" s="31"/>
    </row>
    <row r="166" spans="1:11" x14ac:dyDescent="0.2">
      <c r="A166" s="82" t="s">
        <v>370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1" t="s">
        <v>371</v>
      </c>
      <c r="B167" s="9">
        <v>18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18</v>
      </c>
      <c r="J167" s="11"/>
      <c r="K167" s="31"/>
    </row>
    <row r="168" spans="1:11" x14ac:dyDescent="0.2">
      <c r="A168" s="82" t="s">
        <v>372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1" t="s">
        <v>373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2" t="s">
        <v>374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1" t="s">
        <v>375</v>
      </c>
      <c r="B171" s="9">
        <v>62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62</v>
      </c>
      <c r="J171" s="11"/>
      <c r="K171" s="31"/>
    </row>
    <row r="172" spans="1:11" x14ac:dyDescent="0.2">
      <c r="A172" s="82" t="s">
        <v>376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1" t="s">
        <v>377</v>
      </c>
      <c r="B173" s="9">
        <v>200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200</v>
      </c>
      <c r="J173" s="11"/>
      <c r="K173" s="31"/>
    </row>
    <row r="174" spans="1:11" x14ac:dyDescent="0.2">
      <c r="A174" s="82" t="s">
        <v>378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1" t="s">
        <v>379</v>
      </c>
      <c r="B175" s="9">
        <v>100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100</v>
      </c>
      <c r="J175" s="11"/>
      <c r="K175" s="31"/>
    </row>
    <row r="176" spans="1:11" x14ac:dyDescent="0.2">
      <c r="A176" s="82" t="s">
        <v>380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1" t="s">
        <v>381</v>
      </c>
      <c r="B177" s="9">
        <v>200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200</v>
      </c>
      <c r="J177" s="11"/>
      <c r="K177" s="31"/>
    </row>
    <row r="178" spans="1:11" x14ac:dyDescent="0.2">
      <c r="A178" s="82" t="s">
        <v>382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1" t="s">
        <v>383</v>
      </c>
      <c r="B179" s="9">
        <v>100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100</v>
      </c>
      <c r="J179" s="11"/>
      <c r="K179" s="31"/>
    </row>
    <row r="180" spans="1:11" x14ac:dyDescent="0.2">
      <c r="A180" s="82" t="s">
        <v>384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38.25" x14ac:dyDescent="0.2">
      <c r="A181" s="81" t="s">
        <v>385</v>
      </c>
      <c r="B181" s="9">
        <v>100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100</v>
      </c>
      <c r="J181" s="11"/>
      <c r="K181" s="31"/>
    </row>
    <row r="182" spans="1:11" x14ac:dyDescent="0.2">
      <c r="A182" s="82" t="s">
        <v>386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1" t="s">
        <v>387</v>
      </c>
      <c r="B183" s="9">
        <v>400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400</v>
      </c>
      <c r="J183" s="11"/>
      <c r="K183" s="31"/>
    </row>
    <row r="184" spans="1:11" x14ac:dyDescent="0.2">
      <c r="A184" s="82" t="s">
        <v>388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1" t="s">
        <v>389</v>
      </c>
      <c r="B185" s="9">
        <v>410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410</v>
      </c>
      <c r="J185" s="11"/>
      <c r="K185" s="31"/>
    </row>
    <row r="186" spans="1:11" x14ac:dyDescent="0.2">
      <c r="A186" s="82" t="s">
        <v>388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63.75" x14ac:dyDescent="0.2">
      <c r="A187" s="81" t="s">
        <v>390</v>
      </c>
      <c r="B187" s="9">
        <v>10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10</v>
      </c>
      <c r="J187" s="11"/>
      <c r="K187" s="31"/>
    </row>
    <row r="188" spans="1:11" x14ac:dyDescent="0.2">
      <c r="A188" s="82" t="s">
        <v>391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1" t="s">
        <v>392</v>
      </c>
      <c r="B189" s="9">
        <v>835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835</v>
      </c>
      <c r="J189" s="11"/>
      <c r="K189" s="31"/>
    </row>
    <row r="190" spans="1:11" x14ac:dyDescent="0.2">
      <c r="A190" s="82" t="s">
        <v>393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x14ac:dyDescent="0.2">
      <c r="A191" s="81" t="s">
        <v>394</v>
      </c>
      <c r="B191" s="9">
        <v>200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200</v>
      </c>
      <c r="J191" s="11"/>
      <c r="K191" s="31"/>
    </row>
    <row r="192" spans="1:11" x14ac:dyDescent="0.2">
      <c r="A192" s="82" t="s">
        <v>395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38.25" x14ac:dyDescent="0.2">
      <c r="A193" s="81" t="s">
        <v>396</v>
      </c>
      <c r="B193" s="9">
        <v>175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175</v>
      </c>
      <c r="J193" s="11"/>
      <c r="K193" s="31"/>
    </row>
    <row r="194" spans="1:11" x14ac:dyDescent="0.2">
      <c r="A194" s="82" t="s">
        <v>397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1" t="s">
        <v>398</v>
      </c>
      <c r="B195" s="9">
        <v>450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450</v>
      </c>
      <c r="J195" s="11"/>
      <c r="K195" s="31"/>
    </row>
    <row r="196" spans="1:11" x14ac:dyDescent="0.2">
      <c r="A196" s="82" t="s">
        <v>397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1" t="s">
        <v>399</v>
      </c>
      <c r="B197" s="9">
        <v>1800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1800</v>
      </c>
      <c r="J197" s="11"/>
      <c r="K197" s="31"/>
    </row>
    <row r="198" spans="1:11" x14ac:dyDescent="0.2">
      <c r="A198" s="82" t="s">
        <v>397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1" t="s">
        <v>399</v>
      </c>
      <c r="B199" s="9">
        <v>200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200</v>
      </c>
      <c r="J199" s="11"/>
      <c r="K199" s="31"/>
    </row>
    <row r="200" spans="1:11" x14ac:dyDescent="0.2">
      <c r="A200" s="82" t="s">
        <v>397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1" t="s">
        <v>400</v>
      </c>
      <c r="B201" s="9">
        <v>830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830</v>
      </c>
      <c r="J201" s="11"/>
      <c r="K201" s="31"/>
    </row>
    <row r="202" spans="1:11" x14ac:dyDescent="0.2">
      <c r="A202" s="82" t="s">
        <v>401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38.25" x14ac:dyDescent="0.2">
      <c r="A203" s="81" t="s">
        <v>402</v>
      </c>
      <c r="B203" s="9">
        <v>750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750</v>
      </c>
      <c r="J203" s="11"/>
      <c r="K203" s="31"/>
    </row>
    <row r="204" spans="1:11" x14ac:dyDescent="0.2">
      <c r="A204" s="82" t="s">
        <v>403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51" x14ac:dyDescent="0.2">
      <c r="A205" s="81" t="s">
        <v>404</v>
      </c>
      <c r="B205" s="9">
        <v>-100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-100</v>
      </c>
      <c r="J205" s="11"/>
      <c r="K205" s="31"/>
    </row>
    <row r="206" spans="1:11" x14ac:dyDescent="0.2">
      <c r="A206" s="82" t="s">
        <v>405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51" x14ac:dyDescent="0.2">
      <c r="A207" s="81" t="s">
        <v>406</v>
      </c>
      <c r="B207" s="9">
        <v>780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780</v>
      </c>
      <c r="J207" s="11"/>
      <c r="K207" s="31"/>
    </row>
    <row r="208" spans="1:11" x14ac:dyDescent="0.2">
      <c r="A208" s="82" t="s">
        <v>407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38.25" x14ac:dyDescent="0.2">
      <c r="A209" s="81" t="s">
        <v>408</v>
      </c>
      <c r="B209" s="9">
        <v>85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85</v>
      </c>
      <c r="J209" s="11"/>
      <c r="K209" s="31"/>
    </row>
    <row r="210" spans="1:11" x14ac:dyDescent="0.2">
      <c r="A210" s="82" t="s">
        <v>409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38.25" x14ac:dyDescent="0.2">
      <c r="A211" s="81" t="s">
        <v>410</v>
      </c>
      <c r="B211" s="9">
        <v>170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170</v>
      </c>
      <c r="J211" s="11"/>
      <c r="K211" s="31"/>
    </row>
    <row r="212" spans="1:11" x14ac:dyDescent="0.2">
      <c r="A212" s="82" t="s">
        <v>411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1" t="s">
        <v>412</v>
      </c>
      <c r="B213" s="9">
        <v>40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40</v>
      </c>
      <c r="J213" s="11"/>
      <c r="K213" s="31"/>
    </row>
    <row r="214" spans="1:11" x14ac:dyDescent="0.2">
      <c r="A214" s="82" t="s">
        <v>413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1" t="s">
        <v>414</v>
      </c>
      <c r="B215" s="9">
        <v>40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40</v>
      </c>
      <c r="J215" s="11"/>
      <c r="K215" s="31"/>
    </row>
    <row r="216" spans="1:11" x14ac:dyDescent="0.2">
      <c r="A216" s="82" t="s">
        <v>413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1" t="s">
        <v>415</v>
      </c>
      <c r="B217" s="9">
        <v>84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84</v>
      </c>
      <c r="J217" s="11"/>
      <c r="K217" s="31"/>
    </row>
    <row r="218" spans="1:11" x14ac:dyDescent="0.2">
      <c r="A218" s="82" t="s">
        <v>416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1" t="s">
        <v>417</v>
      </c>
      <c r="B219" s="9">
        <v>24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24</v>
      </c>
      <c r="J219" s="11"/>
      <c r="K219" s="31"/>
    </row>
    <row r="220" spans="1:11" x14ac:dyDescent="0.2">
      <c r="A220" s="82" t="s">
        <v>416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1" t="s">
        <v>418</v>
      </c>
      <c r="B221" s="9">
        <v>768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768</v>
      </c>
      <c r="J221" s="11"/>
      <c r="K221" s="31"/>
    </row>
    <row r="222" spans="1:11" x14ac:dyDescent="0.2">
      <c r="A222" s="82" t="s">
        <v>419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1" t="s">
        <v>420</v>
      </c>
      <c r="B223" s="9">
        <v>132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132</v>
      </c>
      <c r="J223" s="11"/>
      <c r="K223" s="31"/>
    </row>
    <row r="224" spans="1:11" x14ac:dyDescent="0.2">
      <c r="A224" s="82" t="s">
        <v>419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1" t="s">
        <v>421</v>
      </c>
      <c r="B225" s="9">
        <v>660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660</v>
      </c>
      <c r="J225" s="11"/>
      <c r="K225" s="31"/>
    </row>
    <row r="226" spans="1:11" x14ac:dyDescent="0.2">
      <c r="A226" s="82" t="s">
        <v>419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1" t="s">
        <v>422</v>
      </c>
      <c r="B227" s="9">
        <v>400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400</v>
      </c>
      <c r="J227" s="11"/>
      <c r="K227" s="31"/>
    </row>
    <row r="228" spans="1:11" x14ac:dyDescent="0.2">
      <c r="A228" s="82" t="s">
        <v>423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1" t="s">
        <v>424</v>
      </c>
      <c r="B229" s="9">
        <v>3300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3300</v>
      </c>
      <c r="J229" s="11"/>
      <c r="K229" s="31"/>
    </row>
    <row r="230" spans="1:11" x14ac:dyDescent="0.2">
      <c r="A230" s="82" t="s">
        <v>425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38.25" x14ac:dyDescent="0.2">
      <c r="A231" s="81" t="s">
        <v>424</v>
      </c>
      <c r="B231" s="9">
        <v>400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400</v>
      </c>
      <c r="J231" s="11"/>
      <c r="K231" s="31"/>
    </row>
    <row r="232" spans="1:11" x14ac:dyDescent="0.2">
      <c r="A232" s="82" t="s">
        <v>425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1" t="s">
        <v>426</v>
      </c>
      <c r="B233" s="9">
        <v>30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30</v>
      </c>
      <c r="J233" s="11"/>
      <c r="K233" s="31"/>
    </row>
    <row r="234" spans="1:11" x14ac:dyDescent="0.2">
      <c r="A234" s="82" t="s">
        <v>427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x14ac:dyDescent="0.2">
      <c r="A235" s="81" t="s">
        <v>428</v>
      </c>
      <c r="B235" s="9">
        <v>1000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1000</v>
      </c>
      <c r="J235" s="11"/>
      <c r="K235" s="31"/>
    </row>
    <row r="236" spans="1:11" x14ac:dyDescent="0.2">
      <c r="A236" s="82" t="s">
        <v>429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x14ac:dyDescent="0.2">
      <c r="A237" s="81" t="s">
        <v>430</v>
      </c>
      <c r="B237" s="9">
        <v>2692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2692</v>
      </c>
      <c r="J237" s="11"/>
      <c r="K237" s="31"/>
    </row>
    <row r="238" spans="1:11" x14ac:dyDescent="0.2">
      <c r="A238" s="82" t="s">
        <v>431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1" t="s">
        <v>432</v>
      </c>
      <c r="B239" s="9">
        <v>310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310</v>
      </c>
      <c r="J239" s="11"/>
      <c r="K239" s="31"/>
    </row>
    <row r="240" spans="1:11" x14ac:dyDescent="0.2">
      <c r="A240" s="82" t="s">
        <v>433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38.25" x14ac:dyDescent="0.2">
      <c r="A241" s="81" t="s">
        <v>434</v>
      </c>
      <c r="B241" s="9">
        <v>18400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18400</v>
      </c>
      <c r="J241" s="11"/>
      <c r="K241" s="31"/>
    </row>
    <row r="242" spans="1:11" x14ac:dyDescent="0.2">
      <c r="A242" s="82" t="s">
        <v>435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38.25" x14ac:dyDescent="0.2">
      <c r="A243" s="81" t="s">
        <v>436</v>
      </c>
      <c r="B243" s="9">
        <v>3200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3200</v>
      </c>
      <c r="J243" s="11"/>
      <c r="K243" s="31"/>
    </row>
    <row r="244" spans="1:11" x14ac:dyDescent="0.2">
      <c r="A244" s="82" t="s">
        <v>437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1" t="s">
        <v>438</v>
      </c>
      <c r="B245" s="9">
        <v>49250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49250</v>
      </c>
      <c r="J245" s="11"/>
      <c r="K245" s="31"/>
    </row>
    <row r="246" spans="1:11" x14ac:dyDescent="0.2">
      <c r="A246" s="82" t="s">
        <v>439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1" t="s">
        <v>440</v>
      </c>
      <c r="B247" s="9">
        <v>2000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2000</v>
      </c>
      <c r="J247" s="11"/>
      <c r="K247" s="31"/>
    </row>
    <row r="248" spans="1:11" x14ac:dyDescent="0.2">
      <c r="A248" s="82" t="s">
        <v>441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51" x14ac:dyDescent="0.2">
      <c r="A249" s="81" t="s">
        <v>442</v>
      </c>
      <c r="B249" s="9">
        <v>10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10</v>
      </c>
      <c r="J249" s="11"/>
      <c r="K249" s="31"/>
    </row>
    <row r="250" spans="1:11" x14ac:dyDescent="0.2">
      <c r="A250" s="82" t="s">
        <v>443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1" t="s">
        <v>444</v>
      </c>
      <c r="B251" s="9">
        <v>140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140</v>
      </c>
      <c r="J251" s="11"/>
      <c r="K251" s="31"/>
    </row>
    <row r="252" spans="1:11" x14ac:dyDescent="0.2">
      <c r="A252" s="82" t="s">
        <v>445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25.5" x14ac:dyDescent="0.2">
      <c r="A253" s="81" t="s">
        <v>446</v>
      </c>
      <c r="B253" s="9">
        <v>750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750</v>
      </c>
      <c r="J253" s="11"/>
      <c r="K253" s="31"/>
    </row>
    <row r="254" spans="1:11" x14ac:dyDescent="0.2">
      <c r="A254" s="82" t="s">
        <v>447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38.25" x14ac:dyDescent="0.2">
      <c r="A255" s="81" t="s">
        <v>448</v>
      </c>
      <c r="B255" s="9">
        <v>30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30</v>
      </c>
      <c r="J255" s="11"/>
      <c r="K255" s="31"/>
    </row>
    <row r="256" spans="1:11" x14ac:dyDescent="0.2">
      <c r="A256" s="82" t="s">
        <v>449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38.25" x14ac:dyDescent="0.2">
      <c r="A257" s="81" t="s">
        <v>448</v>
      </c>
      <c r="B257" s="9">
        <v>10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10</v>
      </c>
      <c r="J257" s="11"/>
      <c r="K257" s="31"/>
    </row>
    <row r="258" spans="1:11" x14ac:dyDescent="0.2">
      <c r="A258" s="82" t="s">
        <v>450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1" t="s">
        <v>451</v>
      </c>
      <c r="B259" s="9">
        <v>3984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3984</v>
      </c>
      <c r="J259" s="11"/>
      <c r="K259" s="31"/>
    </row>
    <row r="260" spans="1:11" x14ac:dyDescent="0.2">
      <c r="A260" s="82" t="s">
        <v>452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25.5" x14ac:dyDescent="0.2">
      <c r="A261" s="81" t="s">
        <v>453</v>
      </c>
      <c r="B261" s="9">
        <v>1800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1800</v>
      </c>
      <c r="J261" s="11"/>
      <c r="K261" s="31"/>
    </row>
    <row r="262" spans="1:11" x14ac:dyDescent="0.2">
      <c r="A262" s="82" t="s">
        <v>454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38.25" x14ac:dyDescent="0.2">
      <c r="A263" s="81" t="s">
        <v>455</v>
      </c>
      <c r="B263" s="9">
        <v>30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30</v>
      </c>
      <c r="J263" s="11"/>
      <c r="K263" s="31"/>
    </row>
    <row r="264" spans="1:11" x14ac:dyDescent="0.2">
      <c r="A264" s="82" t="s">
        <v>456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1" t="s">
        <v>457</v>
      </c>
      <c r="B265" s="9">
        <v>860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860</v>
      </c>
      <c r="J265" s="11"/>
      <c r="K265" s="31"/>
    </row>
    <row r="266" spans="1:11" x14ac:dyDescent="0.2">
      <c r="A266" s="82" t="s">
        <v>458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25.5" x14ac:dyDescent="0.2">
      <c r="A267" s="81" t="s">
        <v>459</v>
      </c>
      <c r="B267" s="9">
        <v>570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570</v>
      </c>
      <c r="J267" s="11"/>
      <c r="K267" s="31"/>
    </row>
    <row r="268" spans="1:11" x14ac:dyDescent="0.2">
      <c r="A268" s="82" t="s">
        <v>458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x14ac:dyDescent="0.2">
      <c r="A269" s="81" t="s">
        <v>460</v>
      </c>
      <c r="B269" s="9">
        <v>900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900</v>
      </c>
      <c r="J269" s="11"/>
      <c r="K269" s="31"/>
    </row>
    <row r="270" spans="1:11" x14ac:dyDescent="0.2">
      <c r="A270" s="82" t="s">
        <v>461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63.75" x14ac:dyDescent="0.2">
      <c r="A271" s="81" t="s">
        <v>462</v>
      </c>
      <c r="B271" s="9">
        <v>210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210</v>
      </c>
      <c r="J271" s="11"/>
      <c r="K271" s="31"/>
    </row>
    <row r="272" spans="1:11" x14ac:dyDescent="0.2">
      <c r="A272" s="82" t="s">
        <v>463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x14ac:dyDescent="0.2">
      <c r="A273" s="81" t="s">
        <v>464</v>
      </c>
      <c r="B273" s="9">
        <v>270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270</v>
      </c>
      <c r="J273" s="11"/>
      <c r="K273" s="31"/>
    </row>
    <row r="274" spans="1:11" x14ac:dyDescent="0.2">
      <c r="A274" s="82" t="s">
        <v>465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25.5" x14ac:dyDescent="0.2">
      <c r="A275" s="81" t="s">
        <v>466</v>
      </c>
      <c r="B275" s="9">
        <v>16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16</v>
      </c>
      <c r="J275" s="11"/>
      <c r="K275" s="31"/>
    </row>
    <row r="276" spans="1:11" x14ac:dyDescent="0.2">
      <c r="A276" s="82" t="s">
        <v>467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x14ac:dyDescent="0.2">
      <c r="A277" s="81" t="s">
        <v>468</v>
      </c>
      <c r="B277" s="9">
        <v>600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600</v>
      </c>
      <c r="J277" s="11"/>
      <c r="K277" s="31"/>
    </row>
    <row r="278" spans="1:11" x14ac:dyDescent="0.2">
      <c r="A278" s="82" t="s">
        <v>469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38.25" x14ac:dyDescent="0.2">
      <c r="A279" s="81" t="s">
        <v>470</v>
      </c>
      <c r="B279" s="9">
        <v>92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92</v>
      </c>
      <c r="J279" s="11"/>
      <c r="K279" s="31"/>
    </row>
    <row r="280" spans="1:11" x14ac:dyDescent="0.2">
      <c r="A280" s="82" t="s">
        <v>471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38.25" x14ac:dyDescent="0.2">
      <c r="A281" s="81" t="s">
        <v>472</v>
      </c>
      <c r="B281" s="9">
        <v>1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1</v>
      </c>
      <c r="J281" s="11"/>
      <c r="K281" s="31"/>
    </row>
    <row r="282" spans="1:11" x14ac:dyDescent="0.2">
      <c r="A282" s="82" t="s">
        <v>473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51" x14ac:dyDescent="0.2">
      <c r="A283" s="81" t="s">
        <v>474</v>
      </c>
      <c r="B283" s="9">
        <v>1900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1900</v>
      </c>
      <c r="J283" s="11"/>
      <c r="K283" s="31"/>
    </row>
    <row r="284" spans="1:11" x14ac:dyDescent="0.2">
      <c r="A284" s="82" t="s">
        <v>475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51" x14ac:dyDescent="0.2">
      <c r="A285" s="81" t="s">
        <v>476</v>
      </c>
      <c r="B285" s="9">
        <v>400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400</v>
      </c>
      <c r="J285" s="11"/>
      <c r="K285" s="31"/>
    </row>
    <row r="286" spans="1:11" x14ac:dyDescent="0.2">
      <c r="A286" s="82" t="s">
        <v>431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63.75" x14ac:dyDescent="0.2">
      <c r="A287" s="81" t="s">
        <v>477</v>
      </c>
      <c r="B287" s="9">
        <v>910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910</v>
      </c>
      <c r="J287" s="11"/>
      <c r="K287" s="31"/>
    </row>
    <row r="288" spans="1:11" x14ac:dyDescent="0.2">
      <c r="A288" s="82" t="s">
        <v>478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1" t="s">
        <v>479</v>
      </c>
      <c r="B289" s="9">
        <v>6775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6775</v>
      </c>
      <c r="J289" s="11"/>
      <c r="K289" s="31"/>
    </row>
    <row r="290" spans="1:11" x14ac:dyDescent="0.2">
      <c r="A290" s="82" t="s">
        <v>480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51" x14ac:dyDescent="0.2">
      <c r="A291" s="81" t="s">
        <v>481</v>
      </c>
      <c r="B291" s="9">
        <v>9890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9890</v>
      </c>
      <c r="J291" s="11"/>
      <c r="K291" s="31"/>
    </row>
    <row r="292" spans="1:11" x14ac:dyDescent="0.2">
      <c r="A292" s="82" t="s">
        <v>482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51" x14ac:dyDescent="0.2">
      <c r="A293" s="81" t="s">
        <v>483</v>
      </c>
      <c r="B293" s="9">
        <v>9900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9900</v>
      </c>
      <c r="J293" s="11"/>
      <c r="K293" s="31"/>
    </row>
    <row r="294" spans="1:11" x14ac:dyDescent="0.2">
      <c r="A294" s="82" t="s">
        <v>482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51" x14ac:dyDescent="0.2">
      <c r="A295" s="81" t="s">
        <v>484</v>
      </c>
      <c r="B295" s="9">
        <v>10000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10000</v>
      </c>
      <c r="J295" s="11"/>
      <c r="K295" s="31"/>
    </row>
    <row r="296" spans="1:11" x14ac:dyDescent="0.2">
      <c r="A296" s="82" t="s">
        <v>482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51" x14ac:dyDescent="0.2">
      <c r="A297" s="81" t="s">
        <v>485</v>
      </c>
      <c r="B297" s="9">
        <v>200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200</v>
      </c>
      <c r="J297" s="11"/>
      <c r="K297" s="31"/>
    </row>
    <row r="298" spans="1:11" x14ac:dyDescent="0.2">
      <c r="A298" s="82" t="s">
        <v>486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51" x14ac:dyDescent="0.2">
      <c r="A299" s="81" t="s">
        <v>487</v>
      </c>
      <c r="B299" s="9">
        <v>2300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2300</v>
      </c>
      <c r="J299" s="11"/>
      <c r="K299" s="31"/>
    </row>
    <row r="300" spans="1:11" x14ac:dyDescent="0.2">
      <c r="A300" s="82" t="s">
        <v>482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63.75" x14ac:dyDescent="0.2">
      <c r="A301" s="81" t="s">
        <v>488</v>
      </c>
      <c r="B301" s="9">
        <v>2000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2000</v>
      </c>
      <c r="J301" s="11"/>
      <c r="K301" s="31"/>
    </row>
    <row r="302" spans="1:11" x14ac:dyDescent="0.2">
      <c r="A302" s="82" t="s">
        <v>489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51" x14ac:dyDescent="0.2">
      <c r="A303" s="81" t="s">
        <v>490</v>
      </c>
      <c r="B303" s="9">
        <v>100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100</v>
      </c>
      <c r="J303" s="11"/>
      <c r="K303" s="31"/>
    </row>
    <row r="304" spans="1:11" x14ac:dyDescent="0.2">
      <c r="A304" s="82" t="s">
        <v>491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51" x14ac:dyDescent="0.2">
      <c r="A305" s="81" t="s">
        <v>492</v>
      </c>
      <c r="B305" s="9">
        <v>8750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8750</v>
      </c>
      <c r="J305" s="11"/>
      <c r="K305" s="31"/>
    </row>
    <row r="306" spans="1:11" x14ac:dyDescent="0.2">
      <c r="A306" s="82" t="s">
        <v>491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63.75" x14ac:dyDescent="0.2">
      <c r="A307" s="81" t="s">
        <v>493</v>
      </c>
      <c r="B307" s="9">
        <v>2000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2000</v>
      </c>
      <c r="J307" s="11"/>
      <c r="K307" s="31"/>
    </row>
    <row r="308" spans="1:11" x14ac:dyDescent="0.2">
      <c r="A308" s="82" t="s">
        <v>489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51" x14ac:dyDescent="0.2">
      <c r="A309" s="81" t="s">
        <v>494</v>
      </c>
      <c r="B309" s="9">
        <v>7550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7550</v>
      </c>
      <c r="J309" s="11"/>
      <c r="K309" s="31"/>
    </row>
    <row r="310" spans="1:11" x14ac:dyDescent="0.2">
      <c r="A310" s="82" t="s">
        <v>491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63.75" x14ac:dyDescent="0.2">
      <c r="A311" s="81" t="s">
        <v>495</v>
      </c>
      <c r="B311" s="9">
        <v>2000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2000</v>
      </c>
      <c r="J311" s="11"/>
      <c r="K311" s="31"/>
    </row>
    <row r="312" spans="1:11" x14ac:dyDescent="0.2">
      <c r="A312" s="82" t="s">
        <v>489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51" x14ac:dyDescent="0.2">
      <c r="A313" s="81" t="s">
        <v>496</v>
      </c>
      <c r="B313" s="9">
        <v>9250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9250</v>
      </c>
      <c r="J313" s="11"/>
      <c r="K313" s="31"/>
    </row>
    <row r="314" spans="1:11" x14ac:dyDescent="0.2">
      <c r="A314" s="82" t="s">
        <v>491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25.5" x14ac:dyDescent="0.2">
      <c r="A315" s="81" t="s">
        <v>497</v>
      </c>
      <c r="B315" s="9">
        <v>500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500</v>
      </c>
      <c r="J315" s="11"/>
      <c r="K315" s="31"/>
    </row>
    <row r="316" spans="1:11" x14ac:dyDescent="0.2">
      <c r="A316" s="82" t="s">
        <v>498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63.75" x14ac:dyDescent="0.2">
      <c r="A317" s="81" t="s">
        <v>499</v>
      </c>
      <c r="B317" s="9">
        <v>100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100</v>
      </c>
      <c r="J317" s="11"/>
      <c r="K317" s="31"/>
    </row>
    <row r="318" spans="1:11" x14ac:dyDescent="0.2">
      <c r="A318" s="82" t="s">
        <v>500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25.5" x14ac:dyDescent="0.2">
      <c r="A319" s="81" t="s">
        <v>501</v>
      </c>
      <c r="B319" s="9">
        <v>200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200</v>
      </c>
      <c r="J319" s="11"/>
      <c r="K319" s="31"/>
    </row>
    <row r="320" spans="1:11" x14ac:dyDescent="0.2">
      <c r="A320" s="82" t="s">
        <v>502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25.5" x14ac:dyDescent="0.2">
      <c r="A321" s="81" t="s">
        <v>503</v>
      </c>
      <c r="B321" s="9">
        <v>22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22</v>
      </c>
      <c r="J321" s="11"/>
      <c r="K321" s="31"/>
    </row>
    <row r="322" spans="1:11" x14ac:dyDescent="0.2">
      <c r="A322" s="82" t="s">
        <v>502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63.75" x14ac:dyDescent="0.2">
      <c r="A323" s="81" t="s">
        <v>504</v>
      </c>
      <c r="B323" s="9">
        <v>315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315</v>
      </c>
      <c r="J323" s="11"/>
      <c r="K323" s="31"/>
    </row>
    <row r="324" spans="1:11" x14ac:dyDescent="0.2">
      <c r="A324" s="82" t="s">
        <v>505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63.75" x14ac:dyDescent="0.2">
      <c r="A325" s="81" t="s">
        <v>506</v>
      </c>
      <c r="B325" s="9">
        <v>3135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3135</v>
      </c>
      <c r="J325" s="11"/>
      <c r="K325" s="31"/>
    </row>
    <row r="326" spans="1:11" x14ac:dyDescent="0.2">
      <c r="A326" s="82" t="s">
        <v>505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x14ac:dyDescent="0.2">
      <c r="A327" s="81" t="s">
        <v>507</v>
      </c>
      <c r="B327" s="9">
        <v>11880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11880</v>
      </c>
      <c r="J327" s="11"/>
      <c r="K327" s="31"/>
    </row>
    <row r="328" spans="1:11" x14ac:dyDescent="0.2">
      <c r="A328" s="82" t="s">
        <v>508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25.5" x14ac:dyDescent="0.2">
      <c r="A329" s="81" t="s">
        <v>509</v>
      </c>
      <c r="B329" s="9">
        <v>2806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2806</v>
      </c>
      <c r="J329" s="11"/>
      <c r="K329" s="31"/>
    </row>
    <row r="330" spans="1:11" x14ac:dyDescent="0.2">
      <c r="A330" s="82" t="s">
        <v>510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25.5" x14ac:dyDescent="0.2">
      <c r="A331" s="81" t="s">
        <v>511</v>
      </c>
      <c r="B331" s="9">
        <v>65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65</v>
      </c>
      <c r="J331" s="11"/>
      <c r="K331" s="31"/>
    </row>
    <row r="332" spans="1:11" x14ac:dyDescent="0.2">
      <c r="A332" s="82" t="s">
        <v>510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25.5" x14ac:dyDescent="0.2">
      <c r="A333" s="81" t="s">
        <v>512</v>
      </c>
      <c r="B333" s="9">
        <v>3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3</v>
      </c>
      <c r="J333" s="11"/>
      <c r="K333" s="31"/>
    </row>
    <row r="334" spans="1:11" x14ac:dyDescent="0.2">
      <c r="A334" s="82" t="s">
        <v>513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1" t="s">
        <v>514</v>
      </c>
      <c r="B335" s="9">
        <v>280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280</v>
      </c>
      <c r="J335" s="11"/>
      <c r="K335" s="31"/>
    </row>
    <row r="336" spans="1:11" x14ac:dyDescent="0.2">
      <c r="A336" s="82" t="s">
        <v>515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1" t="s">
        <v>516</v>
      </c>
      <c r="B337" s="9">
        <v>450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450</v>
      </c>
      <c r="J337" s="11"/>
      <c r="K337" s="31"/>
    </row>
    <row r="338" spans="1:11" x14ac:dyDescent="0.2">
      <c r="A338" s="82" t="s">
        <v>517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1" t="s">
        <v>518</v>
      </c>
      <c r="B339" s="9">
        <v>470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470</v>
      </c>
      <c r="J339" s="11"/>
      <c r="K339" s="31"/>
    </row>
    <row r="340" spans="1:11" x14ac:dyDescent="0.2">
      <c r="A340" s="82" t="s">
        <v>519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x14ac:dyDescent="0.2">
      <c r="A341" s="81" t="s">
        <v>520</v>
      </c>
      <c r="B341" s="9">
        <v>200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200</v>
      </c>
      <c r="J341" s="11"/>
      <c r="K341" s="31"/>
    </row>
    <row r="342" spans="1:11" x14ac:dyDescent="0.2">
      <c r="A342" s="82" t="s">
        <v>521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25.5" x14ac:dyDescent="0.2">
      <c r="A343" s="81" t="s">
        <v>522</v>
      </c>
      <c r="B343" s="9">
        <v>6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6</v>
      </c>
      <c r="J343" s="11"/>
      <c r="K343" s="31"/>
    </row>
    <row r="344" spans="1:11" x14ac:dyDescent="0.2">
      <c r="A344" s="82" t="s">
        <v>523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38.25" x14ac:dyDescent="0.2">
      <c r="A345" s="81" t="s">
        <v>524</v>
      </c>
      <c r="B345" s="9">
        <v>50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50</v>
      </c>
      <c r="J345" s="11"/>
      <c r="K345" s="31"/>
    </row>
    <row r="346" spans="1:11" x14ac:dyDescent="0.2">
      <c r="A346" s="82" t="s">
        <v>461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38.25" x14ac:dyDescent="0.2">
      <c r="A347" s="81" t="s">
        <v>525</v>
      </c>
      <c r="B347" s="9">
        <v>30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30</v>
      </c>
      <c r="J347" s="11"/>
      <c r="K347" s="31"/>
    </row>
    <row r="348" spans="1:11" x14ac:dyDescent="0.2">
      <c r="A348" s="82" t="s">
        <v>461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38.25" x14ac:dyDescent="0.2">
      <c r="A349" s="81" t="s">
        <v>526</v>
      </c>
      <c r="B349" s="9">
        <v>150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150</v>
      </c>
      <c r="J349" s="11"/>
      <c r="K349" s="31"/>
    </row>
    <row r="350" spans="1:11" x14ac:dyDescent="0.2">
      <c r="A350" s="82" t="s">
        <v>341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38.25" x14ac:dyDescent="0.2">
      <c r="A351" s="81" t="s">
        <v>527</v>
      </c>
      <c r="B351" s="9">
        <v>100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100</v>
      </c>
      <c r="J351" s="11"/>
      <c r="K351" s="31"/>
    </row>
    <row r="352" spans="1:11" x14ac:dyDescent="0.2">
      <c r="A352" s="82" t="s">
        <v>341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38.25" x14ac:dyDescent="0.2">
      <c r="A353" s="81" t="s">
        <v>528</v>
      </c>
      <c r="B353" s="9">
        <v>159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159</v>
      </c>
      <c r="J353" s="11"/>
      <c r="K353" s="31"/>
    </row>
    <row r="354" spans="1:11" x14ac:dyDescent="0.2">
      <c r="A354" s="82" t="s">
        <v>529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38.25" x14ac:dyDescent="0.2">
      <c r="A355" s="81" t="s">
        <v>530</v>
      </c>
      <c r="B355" s="9">
        <v>800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800</v>
      </c>
      <c r="J355" s="11"/>
      <c r="K355" s="31"/>
    </row>
    <row r="356" spans="1:11" x14ac:dyDescent="0.2">
      <c r="A356" s="82" t="s">
        <v>531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38.25" x14ac:dyDescent="0.2">
      <c r="A357" s="81" t="s">
        <v>532</v>
      </c>
      <c r="B357" s="9">
        <v>70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70</v>
      </c>
      <c r="J357" s="11"/>
      <c r="K357" s="31"/>
    </row>
    <row r="358" spans="1:11" x14ac:dyDescent="0.2">
      <c r="A358" s="82" t="s">
        <v>533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51" x14ac:dyDescent="0.2">
      <c r="A359" s="81" t="s">
        <v>534</v>
      </c>
      <c r="B359" s="9">
        <v>100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100</v>
      </c>
      <c r="J359" s="11"/>
      <c r="K359" s="31"/>
    </row>
    <row r="360" spans="1:11" x14ac:dyDescent="0.2">
      <c r="A360" s="82" t="s">
        <v>535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25.5" x14ac:dyDescent="0.2">
      <c r="A361" s="81" t="s">
        <v>536</v>
      </c>
      <c r="B361" s="9">
        <v>169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169</v>
      </c>
      <c r="J361" s="11"/>
      <c r="K361" s="31"/>
    </row>
    <row r="362" spans="1:11" x14ac:dyDescent="0.2">
      <c r="A362" s="82" t="s">
        <v>537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x14ac:dyDescent="0.2">
      <c r="A363" s="81" t="s">
        <v>538</v>
      </c>
      <c r="B363" s="9">
        <v>540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540</v>
      </c>
      <c r="J363" s="11"/>
      <c r="K363" s="31"/>
    </row>
    <row r="364" spans="1:11" x14ac:dyDescent="0.2">
      <c r="A364" s="82" t="s">
        <v>539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25.5" x14ac:dyDescent="0.2">
      <c r="A365" s="81" t="s">
        <v>540</v>
      </c>
      <c r="B365" s="9">
        <v>225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225</v>
      </c>
      <c r="J365" s="11"/>
      <c r="K365" s="31"/>
    </row>
    <row r="366" spans="1:11" x14ac:dyDescent="0.2">
      <c r="A366" s="82" t="s">
        <v>541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38.25" x14ac:dyDescent="0.2">
      <c r="A367" s="81" t="s">
        <v>542</v>
      </c>
      <c r="B367" s="9">
        <v>45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45</v>
      </c>
      <c r="J367" s="11"/>
      <c r="K367" s="31"/>
    </row>
    <row r="368" spans="1:11" x14ac:dyDescent="0.2">
      <c r="A368" s="82" t="s">
        <v>543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38.25" x14ac:dyDescent="0.2">
      <c r="A369" s="81" t="s">
        <v>544</v>
      </c>
      <c r="B369" s="9">
        <v>45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45</v>
      </c>
      <c r="J369" s="11"/>
      <c r="K369" s="31"/>
    </row>
    <row r="370" spans="1:11" x14ac:dyDescent="0.2">
      <c r="A370" s="82" t="s">
        <v>545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38.25" x14ac:dyDescent="0.2">
      <c r="A371" s="81" t="s">
        <v>546</v>
      </c>
      <c r="B371" s="9">
        <v>22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22</v>
      </c>
      <c r="J371" s="11"/>
      <c r="K371" s="31"/>
    </row>
    <row r="372" spans="1:11" x14ac:dyDescent="0.2">
      <c r="A372" s="82" t="s">
        <v>547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38.25" x14ac:dyDescent="0.2">
      <c r="A373" s="81" t="s">
        <v>548</v>
      </c>
      <c r="B373" s="9">
        <v>1230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1230</v>
      </c>
      <c r="J373" s="11"/>
      <c r="K373" s="31"/>
    </row>
    <row r="374" spans="1:11" x14ac:dyDescent="0.2">
      <c r="A374" s="82" t="s">
        <v>549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25.5" x14ac:dyDescent="0.2">
      <c r="A375" s="81" t="s">
        <v>550</v>
      </c>
      <c r="B375" s="9">
        <v>3080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3080</v>
      </c>
      <c r="J375" s="11"/>
      <c r="K375" s="31"/>
    </row>
    <row r="376" spans="1:11" x14ac:dyDescent="0.2">
      <c r="A376" s="82" t="s">
        <v>551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25.5" x14ac:dyDescent="0.2">
      <c r="A377" s="81" t="s">
        <v>552</v>
      </c>
      <c r="B377" s="9">
        <v>1370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1370</v>
      </c>
      <c r="J377" s="11"/>
      <c r="K377" s="31"/>
    </row>
    <row r="378" spans="1:11" x14ac:dyDescent="0.2">
      <c r="A378" s="82" t="s">
        <v>553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25.5" x14ac:dyDescent="0.2">
      <c r="A379" s="81" t="s">
        <v>554</v>
      </c>
      <c r="B379" s="9">
        <v>1000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1000</v>
      </c>
      <c r="J379" s="11"/>
      <c r="K379" s="31"/>
    </row>
    <row r="380" spans="1:11" x14ac:dyDescent="0.2">
      <c r="A380" s="82" t="s">
        <v>555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25.5" x14ac:dyDescent="0.2">
      <c r="A381" s="81" t="s">
        <v>556</v>
      </c>
      <c r="B381" s="9">
        <v>19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19</v>
      </c>
      <c r="J381" s="11"/>
      <c r="K381" s="31"/>
    </row>
    <row r="382" spans="1:11" x14ac:dyDescent="0.2">
      <c r="A382" s="82" t="s">
        <v>557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x14ac:dyDescent="0.2">
      <c r="A383" s="81" t="s">
        <v>558</v>
      </c>
      <c r="B383" s="9">
        <v>1200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1200</v>
      </c>
      <c r="J383" s="11"/>
      <c r="K383" s="31"/>
    </row>
    <row r="384" spans="1:11" x14ac:dyDescent="0.2">
      <c r="A384" s="82" t="s">
        <v>559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x14ac:dyDescent="0.2">
      <c r="A385" s="81" t="s">
        <v>560</v>
      </c>
      <c r="B385" s="9">
        <v>1500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1500</v>
      </c>
      <c r="J385" s="11"/>
      <c r="K385" s="31"/>
    </row>
    <row r="386" spans="1:11" x14ac:dyDescent="0.2">
      <c r="A386" s="82" t="s">
        <v>561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38.25" x14ac:dyDescent="0.2">
      <c r="A387" s="81" t="s">
        <v>562</v>
      </c>
      <c r="B387" s="9">
        <v>228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228</v>
      </c>
      <c r="J387" s="11"/>
      <c r="K387" s="31"/>
    </row>
    <row r="388" spans="1:11" x14ac:dyDescent="0.2">
      <c r="A388" s="82" t="s">
        <v>563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38.25" x14ac:dyDescent="0.2">
      <c r="A389" s="81" t="s">
        <v>564</v>
      </c>
      <c r="B389" s="9">
        <v>96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96</v>
      </c>
      <c r="J389" s="11"/>
      <c r="K389" s="31"/>
    </row>
    <row r="390" spans="1:11" x14ac:dyDescent="0.2">
      <c r="A390" s="82" t="s">
        <v>563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38.25" x14ac:dyDescent="0.2">
      <c r="A391" s="81" t="s">
        <v>565</v>
      </c>
      <c r="B391" s="9">
        <v>408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408</v>
      </c>
      <c r="J391" s="11"/>
      <c r="K391" s="31"/>
    </row>
    <row r="392" spans="1:11" x14ac:dyDescent="0.2">
      <c r="A392" s="82" t="s">
        <v>563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38.25" x14ac:dyDescent="0.2">
      <c r="A393" s="81" t="s">
        <v>566</v>
      </c>
      <c r="B393" s="9">
        <v>48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48</v>
      </c>
      <c r="J393" s="11"/>
      <c r="K393" s="31"/>
    </row>
    <row r="394" spans="1:11" x14ac:dyDescent="0.2">
      <c r="A394" s="82" t="s">
        <v>563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51" x14ac:dyDescent="0.2">
      <c r="A395" s="81" t="s">
        <v>567</v>
      </c>
      <c r="B395" s="9">
        <v>72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72</v>
      </c>
      <c r="J395" s="11"/>
      <c r="K395" s="31"/>
    </row>
    <row r="396" spans="1:11" x14ac:dyDescent="0.2">
      <c r="A396" s="82" t="s">
        <v>568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51" x14ac:dyDescent="0.2">
      <c r="A397" s="81" t="s">
        <v>569</v>
      </c>
      <c r="B397" s="9">
        <v>60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60</v>
      </c>
      <c r="J397" s="11"/>
      <c r="K397" s="31"/>
    </row>
    <row r="398" spans="1:11" x14ac:dyDescent="0.2">
      <c r="A398" s="82" t="s">
        <v>568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51" x14ac:dyDescent="0.2">
      <c r="A399" s="81" t="s">
        <v>570</v>
      </c>
      <c r="B399" s="9">
        <v>60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60</v>
      </c>
      <c r="J399" s="11"/>
      <c r="K399" s="31"/>
    </row>
    <row r="400" spans="1:11" x14ac:dyDescent="0.2">
      <c r="A400" s="82" t="s">
        <v>568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51" x14ac:dyDescent="0.2">
      <c r="A401" s="81" t="s">
        <v>571</v>
      </c>
      <c r="B401" s="9">
        <v>60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60</v>
      </c>
      <c r="J401" s="11"/>
      <c r="K401" s="31"/>
    </row>
    <row r="402" spans="1:11" x14ac:dyDescent="0.2">
      <c r="A402" s="82" t="s">
        <v>568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63.75" x14ac:dyDescent="0.2">
      <c r="A403" s="81" t="s">
        <v>572</v>
      </c>
      <c r="B403" s="9">
        <v>4900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4900</v>
      </c>
      <c r="J403" s="11"/>
      <c r="K403" s="31"/>
    </row>
    <row r="404" spans="1:11" x14ac:dyDescent="0.2">
      <c r="A404" s="82" t="s">
        <v>573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63.75" x14ac:dyDescent="0.2">
      <c r="A405" s="81" t="s">
        <v>574</v>
      </c>
      <c r="B405" s="9">
        <v>4000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4000</v>
      </c>
      <c r="J405" s="11"/>
      <c r="K405" s="31"/>
    </row>
    <row r="406" spans="1:11" x14ac:dyDescent="0.2">
      <c r="A406" s="82" t="s">
        <v>573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51" x14ac:dyDescent="0.2">
      <c r="A407" s="81" t="s">
        <v>575</v>
      </c>
      <c r="B407" s="9">
        <v>30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30</v>
      </c>
      <c r="J407" s="11"/>
      <c r="K407" s="31"/>
    </row>
    <row r="408" spans="1:11" x14ac:dyDescent="0.2">
      <c r="A408" s="82" t="s">
        <v>576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63.75" x14ac:dyDescent="0.2">
      <c r="A409" s="81" t="s">
        <v>577</v>
      </c>
      <c r="B409" s="9">
        <v>20000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20000</v>
      </c>
      <c r="J409" s="11"/>
      <c r="K409" s="31"/>
    </row>
    <row r="410" spans="1:11" x14ac:dyDescent="0.2">
      <c r="A410" s="82" t="s">
        <v>578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63.75" x14ac:dyDescent="0.2">
      <c r="A411" s="81" t="s">
        <v>579</v>
      </c>
      <c r="B411" s="9">
        <v>15000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15000</v>
      </c>
      <c r="J411" s="11"/>
      <c r="K411" s="31"/>
    </row>
    <row r="412" spans="1:11" x14ac:dyDescent="0.2">
      <c r="A412" s="82" t="s">
        <v>580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63.75" x14ac:dyDescent="0.2">
      <c r="A413" s="81" t="s">
        <v>581</v>
      </c>
      <c r="B413" s="9">
        <v>20000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20000</v>
      </c>
      <c r="J413" s="11"/>
      <c r="K413" s="31"/>
    </row>
    <row r="414" spans="1:11" x14ac:dyDescent="0.2">
      <c r="A414" s="82" t="s">
        <v>582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63.75" x14ac:dyDescent="0.2">
      <c r="A415" s="81" t="s">
        <v>583</v>
      </c>
      <c r="B415" s="9">
        <v>12800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12800</v>
      </c>
      <c r="J415" s="11"/>
      <c r="K415" s="31"/>
    </row>
    <row r="416" spans="1:11" x14ac:dyDescent="0.2">
      <c r="A416" s="82" t="s">
        <v>584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63.75" x14ac:dyDescent="0.2">
      <c r="A417" s="81" t="s">
        <v>583</v>
      </c>
      <c r="B417" s="9">
        <v>7000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7000</v>
      </c>
      <c r="J417" s="11"/>
      <c r="K417" s="31"/>
    </row>
    <row r="418" spans="1:11" x14ac:dyDescent="0.2">
      <c r="A418" s="82" t="s">
        <v>584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63.75" x14ac:dyDescent="0.2">
      <c r="A419" s="81" t="s">
        <v>585</v>
      </c>
      <c r="B419" s="9">
        <v>7350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7350</v>
      </c>
      <c r="J419" s="11"/>
      <c r="K419" s="31"/>
    </row>
    <row r="420" spans="1:11" x14ac:dyDescent="0.2">
      <c r="A420" s="82" t="s">
        <v>586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63.75" x14ac:dyDescent="0.2">
      <c r="A421" s="81" t="s">
        <v>585</v>
      </c>
      <c r="B421" s="9">
        <v>1600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1600</v>
      </c>
      <c r="J421" s="11"/>
      <c r="K421" s="31"/>
    </row>
    <row r="422" spans="1:11" x14ac:dyDescent="0.2">
      <c r="A422" s="82" t="s">
        <v>586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63.75" x14ac:dyDescent="0.2">
      <c r="A423" s="81" t="s">
        <v>587</v>
      </c>
      <c r="B423" s="9">
        <v>13350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13350</v>
      </c>
      <c r="J423" s="11"/>
      <c r="K423" s="31"/>
    </row>
    <row r="424" spans="1:11" x14ac:dyDescent="0.2">
      <c r="A424" s="82" t="s">
        <v>588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63.75" x14ac:dyDescent="0.2">
      <c r="A425" s="81" t="s">
        <v>587</v>
      </c>
      <c r="B425" s="9">
        <v>18000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18000</v>
      </c>
      <c r="J425" s="11"/>
      <c r="K425" s="31"/>
    </row>
    <row r="426" spans="1:11" x14ac:dyDescent="0.2">
      <c r="A426" s="82" t="s">
        <v>588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63.75" x14ac:dyDescent="0.2">
      <c r="A427" s="81" t="s">
        <v>589</v>
      </c>
      <c r="B427" s="9">
        <v>13800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13800</v>
      </c>
      <c r="J427" s="11"/>
      <c r="K427" s="31"/>
    </row>
    <row r="428" spans="1:11" x14ac:dyDescent="0.2">
      <c r="A428" s="82" t="s">
        <v>590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63.75" x14ac:dyDescent="0.2">
      <c r="A429" s="81" t="s">
        <v>589</v>
      </c>
      <c r="B429" s="9">
        <v>8880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8880</v>
      </c>
      <c r="J429" s="11"/>
      <c r="K429" s="31"/>
    </row>
    <row r="430" spans="1:11" x14ac:dyDescent="0.2">
      <c r="A430" s="82" t="s">
        <v>590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76.5" x14ac:dyDescent="0.2">
      <c r="A431" s="81" t="s">
        <v>591</v>
      </c>
      <c r="B431" s="9">
        <v>311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311</v>
      </c>
      <c r="J431" s="11"/>
      <c r="K431" s="31"/>
    </row>
    <row r="432" spans="1:11" x14ac:dyDescent="0.2">
      <c r="A432" s="82" t="s">
        <v>592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25.5" x14ac:dyDescent="0.2">
      <c r="A433" s="81" t="s">
        <v>593</v>
      </c>
      <c r="B433" s="9">
        <v>60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60</v>
      </c>
      <c r="J433" s="11"/>
      <c r="K433" s="31"/>
    </row>
    <row r="434" spans="1:11" x14ac:dyDescent="0.2">
      <c r="A434" s="82" t="s">
        <v>594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s="17" customFormat="1" ht="15" hidden="1" customHeight="1" thickBot="1" x14ac:dyDescent="0.25">
      <c r="A435" s="53"/>
      <c r="B435" s="54"/>
      <c r="K435" s="18" t="s">
        <v>243</v>
      </c>
    </row>
    <row r="436" spans="1:11" ht="25.5" x14ac:dyDescent="0.2">
      <c r="A436" s="81" t="s">
        <v>595</v>
      </c>
      <c r="B436" s="9">
        <v>1550</v>
      </c>
      <c r="C436" s="29" t="e">
        <f>#REF!</f>
        <v>#REF!</v>
      </c>
      <c r="D436" s="11"/>
      <c r="E436" s="12" t="e">
        <f>#REF!</f>
        <v>#REF!</v>
      </c>
      <c r="F436" s="12"/>
      <c r="G436" s="10" t="e">
        <f>#REF!</f>
        <v>#REF!</v>
      </c>
      <c r="H436" s="11"/>
      <c r="I436" s="12">
        <f>B436</f>
        <v>1550</v>
      </c>
      <c r="J436" s="11"/>
      <c r="K436" s="31"/>
    </row>
    <row r="437" spans="1:11" x14ac:dyDescent="0.2">
      <c r="A437" s="82" t="s">
        <v>596</v>
      </c>
      <c r="B437" s="45"/>
      <c r="C437" s="30"/>
      <c r="D437" s="14" t="e">
        <f>#REF!</f>
        <v>#REF!</v>
      </c>
      <c r="E437" s="15"/>
      <c r="F437" s="15" t="e">
        <f>#REF!</f>
        <v>#REF!</v>
      </c>
      <c r="G437" s="13"/>
      <c r="H437" s="14" t="e">
        <f>#REF!</f>
        <v>#REF!</v>
      </c>
      <c r="I437" s="15"/>
      <c r="J437" s="14">
        <f>B437</f>
        <v>0</v>
      </c>
      <c r="K437" s="31"/>
    </row>
    <row r="438" spans="1:11" ht="38.25" x14ac:dyDescent="0.2">
      <c r="A438" s="81" t="s">
        <v>597</v>
      </c>
      <c r="B438" s="9">
        <v>1645</v>
      </c>
      <c r="C438" s="29" t="e">
        <f>#REF!</f>
        <v>#REF!</v>
      </c>
      <c r="D438" s="11"/>
      <c r="E438" s="12" t="e">
        <f>#REF!</f>
        <v>#REF!</v>
      </c>
      <c r="F438" s="12"/>
      <c r="G438" s="10" t="e">
        <f>#REF!</f>
        <v>#REF!</v>
      </c>
      <c r="H438" s="11"/>
      <c r="I438" s="12">
        <f>B438</f>
        <v>1645</v>
      </c>
      <c r="J438" s="11"/>
      <c r="K438" s="31"/>
    </row>
    <row r="439" spans="1:11" x14ac:dyDescent="0.2">
      <c r="A439" s="82" t="s">
        <v>596</v>
      </c>
      <c r="B439" s="45"/>
      <c r="C439" s="30"/>
      <c r="D439" s="14" t="e">
        <f>#REF!</f>
        <v>#REF!</v>
      </c>
      <c r="E439" s="15"/>
      <c r="F439" s="15" t="e">
        <f>#REF!</f>
        <v>#REF!</v>
      </c>
      <c r="G439" s="13"/>
      <c r="H439" s="14" t="e">
        <f>#REF!</f>
        <v>#REF!</v>
      </c>
      <c r="I439" s="15"/>
      <c r="J439" s="14">
        <f>B439</f>
        <v>0</v>
      </c>
      <c r="K439" s="31"/>
    </row>
    <row r="440" spans="1:11" s="17" customFormat="1" ht="15" hidden="1" customHeight="1" thickBot="1" x14ac:dyDescent="0.25">
      <c r="A440" s="53"/>
      <c r="B440" s="54"/>
      <c r="K440" s="18" t="s">
        <v>243</v>
      </c>
    </row>
    <row r="441" spans="1:11" ht="38.25" x14ac:dyDescent="0.2">
      <c r="A441" s="81" t="s">
        <v>598</v>
      </c>
      <c r="B441" s="9">
        <v>40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40</v>
      </c>
      <c r="J441" s="11"/>
      <c r="K441" s="31"/>
    </row>
    <row r="442" spans="1:11" x14ac:dyDescent="0.2">
      <c r="A442" s="82" t="s">
        <v>599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25.5" x14ac:dyDescent="0.2">
      <c r="A443" s="81" t="s">
        <v>600</v>
      </c>
      <c r="B443" s="9">
        <v>26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26</v>
      </c>
      <c r="J443" s="11"/>
      <c r="K443" s="31"/>
    </row>
    <row r="444" spans="1:11" x14ac:dyDescent="0.2">
      <c r="A444" s="82" t="s">
        <v>601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ht="38.25" x14ac:dyDescent="0.2">
      <c r="A445" s="81" t="s">
        <v>602</v>
      </c>
      <c r="B445" s="9">
        <v>69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69</v>
      </c>
      <c r="J445" s="11"/>
      <c r="K445" s="31"/>
    </row>
    <row r="446" spans="1:11" x14ac:dyDescent="0.2">
      <c r="A446" s="82" t="s">
        <v>601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s="17" customFormat="1" ht="15" hidden="1" customHeight="1" thickBot="1" x14ac:dyDescent="0.25">
      <c r="A447" s="53"/>
      <c r="B447" s="54"/>
      <c r="K447" s="18" t="s">
        <v>243</v>
      </c>
    </row>
    <row r="448" spans="1:11" ht="25.5" x14ac:dyDescent="0.2">
      <c r="A448" s="81" t="s">
        <v>603</v>
      </c>
      <c r="B448" s="9">
        <v>165</v>
      </c>
      <c r="C448" s="29" t="e">
        <f>#REF!</f>
        <v>#REF!</v>
      </c>
      <c r="D448" s="11"/>
      <c r="E448" s="12" t="e">
        <f>#REF!</f>
        <v>#REF!</v>
      </c>
      <c r="F448" s="12"/>
      <c r="G448" s="10" t="e">
        <f>#REF!</f>
        <v>#REF!</v>
      </c>
      <c r="H448" s="11"/>
      <c r="I448" s="12">
        <f>B448</f>
        <v>165</v>
      </c>
      <c r="J448" s="11"/>
      <c r="K448" s="31"/>
    </row>
    <row r="449" spans="1:11" x14ac:dyDescent="0.2">
      <c r="A449" s="82" t="s">
        <v>604</v>
      </c>
      <c r="B449" s="45"/>
      <c r="C449" s="30"/>
      <c r="D449" s="14" t="e">
        <f>#REF!</f>
        <v>#REF!</v>
      </c>
      <c r="E449" s="15"/>
      <c r="F449" s="15" t="e">
        <f>#REF!</f>
        <v>#REF!</v>
      </c>
      <c r="G449" s="13"/>
      <c r="H449" s="14" t="e">
        <f>#REF!</f>
        <v>#REF!</v>
      </c>
      <c r="I449" s="15"/>
      <c r="J449" s="14">
        <f>B449</f>
        <v>0</v>
      </c>
      <c r="K449" s="31"/>
    </row>
    <row r="450" spans="1:11" x14ac:dyDescent="0.2">
      <c r="A450" s="81" t="s">
        <v>605</v>
      </c>
      <c r="B450" s="9">
        <v>790</v>
      </c>
      <c r="C450" s="29" t="e">
        <f>#REF!</f>
        <v>#REF!</v>
      </c>
      <c r="D450" s="11"/>
      <c r="E450" s="12" t="e">
        <f>#REF!</f>
        <v>#REF!</v>
      </c>
      <c r="F450" s="12"/>
      <c r="G450" s="10" t="e">
        <f>#REF!</f>
        <v>#REF!</v>
      </c>
      <c r="H450" s="11"/>
      <c r="I450" s="12">
        <f>B450</f>
        <v>790</v>
      </c>
      <c r="J450" s="11"/>
      <c r="K450" s="31"/>
    </row>
    <row r="451" spans="1:11" x14ac:dyDescent="0.2">
      <c r="A451" s="82" t="s">
        <v>606</v>
      </c>
      <c r="B451" s="45"/>
      <c r="C451" s="30"/>
      <c r="D451" s="14" t="e">
        <f>#REF!</f>
        <v>#REF!</v>
      </c>
      <c r="E451" s="15"/>
      <c r="F451" s="15" t="e">
        <f>#REF!</f>
        <v>#REF!</v>
      </c>
      <c r="G451" s="13"/>
      <c r="H451" s="14" t="e">
        <f>#REF!</f>
        <v>#REF!</v>
      </c>
      <c r="I451" s="15"/>
      <c r="J451" s="14">
        <f>B451</f>
        <v>0</v>
      </c>
      <c r="K451" s="31"/>
    </row>
    <row r="452" spans="1:11" x14ac:dyDescent="0.2">
      <c r="A452" s="81" t="s">
        <v>607</v>
      </c>
      <c r="B452" s="9">
        <v>80</v>
      </c>
      <c r="C452" s="29" t="e">
        <f>#REF!</f>
        <v>#REF!</v>
      </c>
      <c r="D452" s="11"/>
      <c r="E452" s="12" t="e">
        <f>#REF!</f>
        <v>#REF!</v>
      </c>
      <c r="F452" s="12"/>
      <c r="G452" s="10" t="e">
        <f>#REF!</f>
        <v>#REF!</v>
      </c>
      <c r="H452" s="11"/>
      <c r="I452" s="12">
        <f>B452</f>
        <v>80</v>
      </c>
      <c r="J452" s="11"/>
      <c r="K452" s="31"/>
    </row>
    <row r="453" spans="1:11" x14ac:dyDescent="0.2">
      <c r="A453" s="82" t="s">
        <v>608</v>
      </c>
      <c r="B453" s="45"/>
      <c r="C453" s="30"/>
      <c r="D453" s="14" t="e">
        <f>#REF!</f>
        <v>#REF!</v>
      </c>
      <c r="E453" s="15"/>
      <c r="F453" s="15" t="e">
        <f>#REF!</f>
        <v>#REF!</v>
      </c>
      <c r="G453" s="13"/>
      <c r="H453" s="14" t="e">
        <f>#REF!</f>
        <v>#REF!</v>
      </c>
      <c r="I453" s="15"/>
      <c r="J453" s="14">
        <f>B453</f>
        <v>0</v>
      </c>
      <c r="K453" s="31"/>
    </row>
    <row r="454" spans="1:11" ht="25.5" x14ac:dyDescent="0.2">
      <c r="A454" s="81" t="s">
        <v>609</v>
      </c>
      <c r="B454" s="9">
        <v>500</v>
      </c>
      <c r="C454" s="29" t="e">
        <f>#REF!</f>
        <v>#REF!</v>
      </c>
      <c r="D454" s="11"/>
      <c r="E454" s="12" t="e">
        <f>#REF!</f>
        <v>#REF!</v>
      </c>
      <c r="F454" s="12"/>
      <c r="G454" s="10" t="e">
        <f>#REF!</f>
        <v>#REF!</v>
      </c>
      <c r="H454" s="11"/>
      <c r="I454" s="12">
        <f>B454</f>
        <v>500</v>
      </c>
      <c r="J454" s="11"/>
      <c r="K454" s="31"/>
    </row>
    <row r="455" spans="1:11" x14ac:dyDescent="0.2">
      <c r="A455" s="82" t="s">
        <v>610</v>
      </c>
      <c r="B455" s="45"/>
      <c r="C455" s="30"/>
      <c r="D455" s="14" t="e">
        <f>#REF!</f>
        <v>#REF!</v>
      </c>
      <c r="E455" s="15"/>
      <c r="F455" s="15" t="e">
        <f>#REF!</f>
        <v>#REF!</v>
      </c>
      <c r="G455" s="13"/>
      <c r="H455" s="14" t="e">
        <f>#REF!</f>
        <v>#REF!</v>
      </c>
      <c r="I455" s="15"/>
      <c r="J455" s="14">
        <f>B455</f>
        <v>0</v>
      </c>
      <c r="K455" s="31"/>
    </row>
    <row r="456" spans="1:11" ht="25.5" x14ac:dyDescent="0.2">
      <c r="A456" s="81" t="s">
        <v>611</v>
      </c>
      <c r="B456" s="9">
        <v>3000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3000</v>
      </c>
      <c r="J456" s="11"/>
      <c r="K456" s="31"/>
    </row>
    <row r="457" spans="1:11" x14ac:dyDescent="0.2">
      <c r="A457" s="82" t="s">
        <v>612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ht="25.5" x14ac:dyDescent="0.2">
      <c r="A458" s="81" t="s">
        <v>613</v>
      </c>
      <c r="B458" s="9">
        <v>2004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2004</v>
      </c>
      <c r="J458" s="11"/>
      <c r="K458" s="31"/>
    </row>
    <row r="459" spans="1:11" x14ac:dyDescent="0.2">
      <c r="A459" s="82" t="s">
        <v>614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ht="38.25" x14ac:dyDescent="0.2">
      <c r="A460" s="81" t="s">
        <v>615</v>
      </c>
      <c r="B460" s="9">
        <v>4000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4000</v>
      </c>
      <c r="J460" s="11"/>
      <c r="K460" s="31"/>
    </row>
    <row r="461" spans="1:11" x14ac:dyDescent="0.2">
      <c r="A461" s="82" t="s">
        <v>616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x14ac:dyDescent="0.2">
      <c r="A462" s="81" t="s">
        <v>617</v>
      </c>
      <c r="B462" s="9">
        <v>180</v>
      </c>
      <c r="C462" s="29" t="e">
        <f>#REF!</f>
        <v>#REF!</v>
      </c>
      <c r="D462" s="11"/>
      <c r="E462" s="12" t="e">
        <f>#REF!</f>
        <v>#REF!</v>
      </c>
      <c r="F462" s="12"/>
      <c r="G462" s="10" t="e">
        <f>#REF!</f>
        <v>#REF!</v>
      </c>
      <c r="H462" s="11"/>
      <c r="I462" s="12">
        <f>B462</f>
        <v>180</v>
      </c>
      <c r="J462" s="11"/>
      <c r="K462" s="31"/>
    </row>
    <row r="463" spans="1:11" x14ac:dyDescent="0.2">
      <c r="A463" s="82" t="s">
        <v>618</v>
      </c>
      <c r="B463" s="45"/>
      <c r="C463" s="30"/>
      <c r="D463" s="14" t="e">
        <f>#REF!</f>
        <v>#REF!</v>
      </c>
      <c r="E463" s="15"/>
      <c r="F463" s="15" t="e">
        <f>#REF!</f>
        <v>#REF!</v>
      </c>
      <c r="G463" s="13"/>
      <c r="H463" s="14" t="e">
        <f>#REF!</f>
        <v>#REF!</v>
      </c>
      <c r="I463" s="15"/>
      <c r="J463" s="14">
        <f>B463</f>
        <v>0</v>
      </c>
      <c r="K463" s="31"/>
    </row>
    <row r="464" spans="1:11" x14ac:dyDescent="0.2">
      <c r="A464" s="81" t="s">
        <v>619</v>
      </c>
      <c r="B464" s="9">
        <v>15000</v>
      </c>
      <c r="C464" s="29" t="e">
        <f>#REF!</f>
        <v>#REF!</v>
      </c>
      <c r="D464" s="11"/>
      <c r="E464" s="12" t="e">
        <f>#REF!</f>
        <v>#REF!</v>
      </c>
      <c r="F464" s="12"/>
      <c r="G464" s="10" t="e">
        <f>#REF!</f>
        <v>#REF!</v>
      </c>
      <c r="H464" s="11"/>
      <c r="I464" s="12">
        <f>B464</f>
        <v>15000</v>
      </c>
      <c r="J464" s="11"/>
      <c r="K464" s="31"/>
    </row>
    <row r="465" spans="1:11" x14ac:dyDescent="0.2">
      <c r="A465" s="82" t="s">
        <v>620</v>
      </c>
      <c r="B465" s="45"/>
      <c r="C465" s="30"/>
      <c r="D465" s="14" t="e">
        <f>#REF!</f>
        <v>#REF!</v>
      </c>
      <c r="E465" s="15"/>
      <c r="F465" s="15" t="e">
        <f>#REF!</f>
        <v>#REF!</v>
      </c>
      <c r="G465" s="13"/>
      <c r="H465" s="14" t="e">
        <f>#REF!</f>
        <v>#REF!</v>
      </c>
      <c r="I465" s="15"/>
      <c r="J465" s="14">
        <f>B465</f>
        <v>0</v>
      </c>
      <c r="K465" s="31"/>
    </row>
    <row r="466" spans="1:11" ht="25.5" x14ac:dyDescent="0.2">
      <c r="A466" s="81" t="s">
        <v>621</v>
      </c>
      <c r="B466" s="9">
        <v>2000</v>
      </c>
      <c r="C466" s="29" t="e">
        <f>#REF!</f>
        <v>#REF!</v>
      </c>
      <c r="D466" s="11"/>
      <c r="E466" s="12" t="e">
        <f>#REF!</f>
        <v>#REF!</v>
      </c>
      <c r="F466" s="12"/>
      <c r="G466" s="10" t="e">
        <f>#REF!</f>
        <v>#REF!</v>
      </c>
      <c r="H466" s="11"/>
      <c r="I466" s="12">
        <f>B466</f>
        <v>2000</v>
      </c>
      <c r="J466" s="11"/>
      <c r="K466" s="31"/>
    </row>
    <row r="467" spans="1:11" x14ac:dyDescent="0.2">
      <c r="A467" s="82" t="s">
        <v>622</v>
      </c>
      <c r="B467" s="45"/>
      <c r="C467" s="30"/>
      <c r="D467" s="14" t="e">
        <f>#REF!</f>
        <v>#REF!</v>
      </c>
      <c r="E467" s="15"/>
      <c r="F467" s="15" t="e">
        <f>#REF!</f>
        <v>#REF!</v>
      </c>
      <c r="G467" s="13"/>
      <c r="H467" s="14" t="e">
        <f>#REF!</f>
        <v>#REF!</v>
      </c>
      <c r="I467" s="15"/>
      <c r="J467" s="14">
        <f>B467</f>
        <v>0</v>
      </c>
      <c r="K467" s="31"/>
    </row>
    <row r="468" spans="1:11" x14ac:dyDescent="0.2">
      <c r="A468" s="81" t="s">
        <v>623</v>
      </c>
      <c r="B468" s="9">
        <v>500</v>
      </c>
      <c r="C468" s="29" t="e">
        <f>#REF!</f>
        <v>#REF!</v>
      </c>
      <c r="D468" s="11"/>
      <c r="E468" s="12" t="e">
        <f>#REF!</f>
        <v>#REF!</v>
      </c>
      <c r="F468" s="12"/>
      <c r="G468" s="10" t="e">
        <f>#REF!</f>
        <v>#REF!</v>
      </c>
      <c r="H468" s="11"/>
      <c r="I468" s="12">
        <f>B468</f>
        <v>500</v>
      </c>
      <c r="J468" s="11"/>
      <c r="K468" s="31"/>
    </row>
    <row r="469" spans="1:11" x14ac:dyDescent="0.2">
      <c r="A469" s="82" t="s">
        <v>624</v>
      </c>
      <c r="B469" s="45"/>
      <c r="C469" s="30"/>
      <c r="D469" s="14" t="e">
        <f>#REF!</f>
        <v>#REF!</v>
      </c>
      <c r="E469" s="15"/>
      <c r="F469" s="15" t="e">
        <f>#REF!</f>
        <v>#REF!</v>
      </c>
      <c r="G469" s="13"/>
      <c r="H469" s="14" t="e">
        <f>#REF!</f>
        <v>#REF!</v>
      </c>
      <c r="I469" s="15"/>
      <c r="J469" s="14">
        <f>B469</f>
        <v>0</v>
      </c>
      <c r="K469" s="31"/>
    </row>
    <row r="470" spans="1:11" x14ac:dyDescent="0.2">
      <c r="A470" s="81" t="s">
        <v>625</v>
      </c>
      <c r="B470" s="9">
        <v>300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300</v>
      </c>
      <c r="J470" s="11"/>
      <c r="K470" s="31"/>
    </row>
    <row r="471" spans="1:11" x14ac:dyDescent="0.2">
      <c r="A471" s="82" t="s">
        <v>626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ht="25.5" x14ac:dyDescent="0.2">
      <c r="A472" s="81" t="s">
        <v>627</v>
      </c>
      <c r="B472" s="9">
        <v>1512</v>
      </c>
      <c r="C472" s="29" t="e">
        <f>#REF!</f>
        <v>#REF!</v>
      </c>
      <c r="D472" s="11"/>
      <c r="E472" s="12" t="e">
        <f>#REF!</f>
        <v>#REF!</v>
      </c>
      <c r="F472" s="12"/>
      <c r="G472" s="10" t="e">
        <f>#REF!</f>
        <v>#REF!</v>
      </c>
      <c r="H472" s="11"/>
      <c r="I472" s="12">
        <f>B472</f>
        <v>1512</v>
      </c>
      <c r="J472" s="11"/>
      <c r="K472" s="31"/>
    </row>
    <row r="473" spans="1:11" x14ac:dyDescent="0.2">
      <c r="A473" s="82" t="s">
        <v>628</v>
      </c>
      <c r="B473" s="45"/>
      <c r="C473" s="30"/>
      <c r="D473" s="14" t="e">
        <f>#REF!</f>
        <v>#REF!</v>
      </c>
      <c r="E473" s="15"/>
      <c r="F473" s="15" t="e">
        <f>#REF!</f>
        <v>#REF!</v>
      </c>
      <c r="G473" s="13"/>
      <c r="H473" s="14" t="e">
        <f>#REF!</f>
        <v>#REF!</v>
      </c>
      <c r="I473" s="15"/>
      <c r="J473" s="14">
        <f>B473</f>
        <v>0</v>
      </c>
      <c r="K473" s="31"/>
    </row>
    <row r="474" spans="1:11" x14ac:dyDescent="0.2">
      <c r="A474" s="81" t="s">
        <v>629</v>
      </c>
      <c r="B474" s="9">
        <v>200</v>
      </c>
      <c r="C474" s="29" t="e">
        <f>#REF!</f>
        <v>#REF!</v>
      </c>
      <c r="D474" s="11"/>
      <c r="E474" s="12" t="e">
        <f>#REF!</f>
        <v>#REF!</v>
      </c>
      <c r="F474" s="12"/>
      <c r="G474" s="10" t="e">
        <f>#REF!</f>
        <v>#REF!</v>
      </c>
      <c r="H474" s="11"/>
      <c r="I474" s="12">
        <f>B474</f>
        <v>200</v>
      </c>
      <c r="J474" s="11"/>
      <c r="K474" s="31"/>
    </row>
    <row r="475" spans="1:11" x14ac:dyDescent="0.2">
      <c r="A475" s="82" t="s">
        <v>630</v>
      </c>
      <c r="B475" s="45"/>
      <c r="C475" s="30"/>
      <c r="D475" s="14" t="e">
        <f>#REF!</f>
        <v>#REF!</v>
      </c>
      <c r="E475" s="15"/>
      <c r="F475" s="15" t="e">
        <f>#REF!</f>
        <v>#REF!</v>
      </c>
      <c r="G475" s="13"/>
      <c r="H475" s="14" t="e">
        <f>#REF!</f>
        <v>#REF!</v>
      </c>
      <c r="I475" s="15"/>
      <c r="J475" s="14">
        <f>B475</f>
        <v>0</v>
      </c>
      <c r="K475" s="31"/>
    </row>
    <row r="476" spans="1:11" x14ac:dyDescent="0.2">
      <c r="A476" s="81" t="s">
        <v>631</v>
      </c>
      <c r="B476" s="9">
        <v>10</v>
      </c>
      <c r="C476" s="29" t="e">
        <f>#REF!</f>
        <v>#REF!</v>
      </c>
      <c r="D476" s="11"/>
      <c r="E476" s="12" t="e">
        <f>#REF!</f>
        <v>#REF!</v>
      </c>
      <c r="F476" s="12"/>
      <c r="G476" s="10" t="e">
        <f>#REF!</f>
        <v>#REF!</v>
      </c>
      <c r="H476" s="11"/>
      <c r="I476" s="12">
        <f>B476</f>
        <v>10</v>
      </c>
      <c r="J476" s="11"/>
      <c r="K476" s="31"/>
    </row>
    <row r="477" spans="1:11" x14ac:dyDescent="0.2">
      <c r="A477" s="82" t="s">
        <v>632</v>
      </c>
      <c r="B477" s="45"/>
      <c r="C477" s="30"/>
      <c r="D477" s="14" t="e">
        <f>#REF!</f>
        <v>#REF!</v>
      </c>
      <c r="E477" s="15"/>
      <c r="F477" s="15" t="e">
        <f>#REF!</f>
        <v>#REF!</v>
      </c>
      <c r="G477" s="13"/>
      <c r="H477" s="14" t="e">
        <f>#REF!</f>
        <v>#REF!</v>
      </c>
      <c r="I477" s="15"/>
      <c r="J477" s="14">
        <f>B477</f>
        <v>0</v>
      </c>
      <c r="K477" s="31"/>
    </row>
    <row r="478" spans="1:11" ht="38.25" x14ac:dyDescent="0.2">
      <c r="A478" s="81" t="s">
        <v>633</v>
      </c>
      <c r="B478" s="9">
        <v>200</v>
      </c>
      <c r="C478" s="29" t="e">
        <f>#REF!</f>
        <v>#REF!</v>
      </c>
      <c r="D478" s="11"/>
      <c r="E478" s="12" t="e">
        <f>#REF!</f>
        <v>#REF!</v>
      </c>
      <c r="F478" s="12"/>
      <c r="G478" s="10" t="e">
        <f>#REF!</f>
        <v>#REF!</v>
      </c>
      <c r="H478" s="11"/>
      <c r="I478" s="12">
        <f>B478</f>
        <v>200</v>
      </c>
      <c r="J478" s="11"/>
      <c r="K478" s="31"/>
    </row>
    <row r="479" spans="1:11" x14ac:dyDescent="0.2">
      <c r="A479" s="82" t="s">
        <v>409</v>
      </c>
      <c r="B479" s="45"/>
      <c r="C479" s="30"/>
      <c r="D479" s="14" t="e">
        <f>#REF!</f>
        <v>#REF!</v>
      </c>
      <c r="E479" s="15"/>
      <c r="F479" s="15" t="e">
        <f>#REF!</f>
        <v>#REF!</v>
      </c>
      <c r="G479" s="13"/>
      <c r="H479" s="14" t="e">
        <f>#REF!</f>
        <v>#REF!</v>
      </c>
      <c r="I479" s="15"/>
      <c r="J479" s="14">
        <f>B479</f>
        <v>0</v>
      </c>
      <c r="K479" s="31"/>
    </row>
    <row r="480" spans="1:11" ht="38.25" x14ac:dyDescent="0.2">
      <c r="A480" s="81" t="s">
        <v>634</v>
      </c>
      <c r="B480" s="9">
        <v>765</v>
      </c>
      <c r="C480" s="29" t="e">
        <f>#REF!</f>
        <v>#REF!</v>
      </c>
      <c r="D480" s="11"/>
      <c r="E480" s="12" t="e">
        <f>#REF!</f>
        <v>#REF!</v>
      </c>
      <c r="F480" s="12"/>
      <c r="G480" s="10" t="e">
        <f>#REF!</f>
        <v>#REF!</v>
      </c>
      <c r="H480" s="11"/>
      <c r="I480" s="12">
        <f>B480</f>
        <v>765</v>
      </c>
      <c r="J480" s="11"/>
      <c r="K480" s="31"/>
    </row>
    <row r="481" spans="1:11" x14ac:dyDescent="0.2">
      <c r="A481" s="82" t="s">
        <v>409</v>
      </c>
      <c r="B481" s="45"/>
      <c r="C481" s="30"/>
      <c r="D481" s="14" t="e">
        <f>#REF!</f>
        <v>#REF!</v>
      </c>
      <c r="E481" s="15"/>
      <c r="F481" s="15" t="e">
        <f>#REF!</f>
        <v>#REF!</v>
      </c>
      <c r="G481" s="13"/>
      <c r="H481" s="14" t="e">
        <f>#REF!</f>
        <v>#REF!</v>
      </c>
      <c r="I481" s="15"/>
      <c r="J481" s="14">
        <f>B481</f>
        <v>0</v>
      </c>
      <c r="K481" s="31"/>
    </row>
    <row r="482" spans="1:11" ht="38.25" x14ac:dyDescent="0.2">
      <c r="A482" s="81" t="s">
        <v>635</v>
      </c>
      <c r="B482" s="9">
        <v>465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465</v>
      </c>
      <c r="J482" s="11"/>
      <c r="K482" s="31"/>
    </row>
    <row r="483" spans="1:11" x14ac:dyDescent="0.2">
      <c r="A483" s="82" t="s">
        <v>409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ht="25.5" x14ac:dyDescent="0.2">
      <c r="A484" s="81" t="s">
        <v>636</v>
      </c>
      <c r="B484" s="9">
        <v>100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100</v>
      </c>
      <c r="J484" s="11"/>
      <c r="K484" s="31"/>
    </row>
    <row r="485" spans="1:11" x14ac:dyDescent="0.2">
      <c r="A485" s="82" t="s">
        <v>637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25.5" x14ac:dyDescent="0.2">
      <c r="A486" s="81" t="s">
        <v>638</v>
      </c>
      <c r="B486" s="9">
        <v>100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100</v>
      </c>
      <c r="J486" s="11"/>
      <c r="K486" s="31"/>
    </row>
    <row r="487" spans="1:11" x14ac:dyDescent="0.2">
      <c r="A487" s="82" t="s">
        <v>637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25.5" x14ac:dyDescent="0.2">
      <c r="A488" s="81" t="s">
        <v>639</v>
      </c>
      <c r="B488" s="9">
        <v>380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380</v>
      </c>
      <c r="J488" s="11"/>
      <c r="K488" s="31"/>
    </row>
    <row r="489" spans="1:11" x14ac:dyDescent="0.2">
      <c r="A489" s="82" t="s">
        <v>640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ht="25.5" x14ac:dyDescent="0.2">
      <c r="A490" s="81" t="s">
        <v>641</v>
      </c>
      <c r="B490" s="9">
        <v>100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100</v>
      </c>
      <c r="J490" s="11"/>
      <c r="K490" s="31"/>
    </row>
    <row r="491" spans="1:11" x14ac:dyDescent="0.2">
      <c r="A491" s="82" t="s">
        <v>637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ht="25.5" x14ac:dyDescent="0.2">
      <c r="A492" s="81" t="s">
        <v>642</v>
      </c>
      <c r="B492" s="9">
        <v>100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100</v>
      </c>
      <c r="J492" s="11"/>
      <c r="K492" s="31"/>
    </row>
    <row r="493" spans="1:11" x14ac:dyDescent="0.2">
      <c r="A493" s="82" t="s">
        <v>640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25.5" x14ac:dyDescent="0.2">
      <c r="A494" s="81" t="s">
        <v>643</v>
      </c>
      <c r="B494" s="9">
        <v>200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200</v>
      </c>
      <c r="J494" s="11"/>
      <c r="K494" s="31"/>
    </row>
    <row r="495" spans="1:11" x14ac:dyDescent="0.2">
      <c r="A495" s="82" t="s">
        <v>640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ht="25.5" x14ac:dyDescent="0.2">
      <c r="A496" s="81" t="s">
        <v>644</v>
      </c>
      <c r="B496" s="9">
        <v>100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100</v>
      </c>
      <c r="J496" s="11"/>
      <c r="K496" s="31"/>
    </row>
    <row r="497" spans="1:11" x14ac:dyDescent="0.2">
      <c r="A497" s="82" t="s">
        <v>645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ht="25.5" x14ac:dyDescent="0.2">
      <c r="A498" s="81" t="s">
        <v>646</v>
      </c>
      <c r="B498" s="9">
        <v>275</v>
      </c>
      <c r="C498" s="29" t="e">
        <f>#REF!</f>
        <v>#REF!</v>
      </c>
      <c r="D498" s="11"/>
      <c r="E498" s="12" t="e">
        <f>#REF!</f>
        <v>#REF!</v>
      </c>
      <c r="F498" s="12"/>
      <c r="G498" s="10" t="e">
        <f>#REF!</f>
        <v>#REF!</v>
      </c>
      <c r="H498" s="11"/>
      <c r="I498" s="12">
        <f>B498</f>
        <v>275</v>
      </c>
      <c r="J498" s="11"/>
      <c r="K498" s="31"/>
    </row>
    <row r="499" spans="1:11" x14ac:dyDescent="0.2">
      <c r="A499" s="82" t="s">
        <v>640</v>
      </c>
      <c r="B499" s="45"/>
      <c r="C499" s="30"/>
      <c r="D499" s="14" t="e">
        <f>#REF!</f>
        <v>#REF!</v>
      </c>
      <c r="E499" s="15"/>
      <c r="F499" s="15" t="e">
        <f>#REF!</f>
        <v>#REF!</v>
      </c>
      <c r="G499" s="13"/>
      <c r="H499" s="14" t="e">
        <f>#REF!</f>
        <v>#REF!</v>
      </c>
      <c r="I499" s="15"/>
      <c r="J499" s="14">
        <f>B499</f>
        <v>0</v>
      </c>
      <c r="K499" s="31"/>
    </row>
    <row r="500" spans="1:11" ht="25.5" x14ac:dyDescent="0.2">
      <c r="A500" s="81" t="s">
        <v>647</v>
      </c>
      <c r="B500" s="9">
        <v>100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100</v>
      </c>
      <c r="J500" s="11"/>
      <c r="K500" s="31"/>
    </row>
    <row r="501" spans="1:11" x14ac:dyDescent="0.2">
      <c r="A501" s="82" t="s">
        <v>645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ht="25.5" x14ac:dyDescent="0.2">
      <c r="A502" s="81" t="s">
        <v>648</v>
      </c>
      <c r="B502" s="9">
        <v>100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100</v>
      </c>
      <c r="J502" s="11"/>
      <c r="K502" s="31"/>
    </row>
    <row r="503" spans="1:11" x14ac:dyDescent="0.2">
      <c r="A503" s="82" t="s">
        <v>637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ht="25.5" x14ac:dyDescent="0.2">
      <c r="A504" s="81" t="s">
        <v>649</v>
      </c>
      <c r="B504" s="9">
        <v>155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155</v>
      </c>
      <c r="J504" s="11"/>
      <c r="K504" s="31"/>
    </row>
    <row r="505" spans="1:11" x14ac:dyDescent="0.2">
      <c r="A505" s="82" t="s">
        <v>640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x14ac:dyDescent="0.2">
      <c r="A506" s="81" t="s">
        <v>650</v>
      </c>
      <c r="B506" s="9">
        <v>200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200</v>
      </c>
      <c r="J506" s="11"/>
      <c r="K506" s="31"/>
    </row>
    <row r="507" spans="1:11" x14ac:dyDescent="0.2">
      <c r="A507" s="82" t="s">
        <v>651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25.5" x14ac:dyDescent="0.2">
      <c r="A508" s="81" t="s">
        <v>652</v>
      </c>
      <c r="B508" s="9">
        <v>100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100</v>
      </c>
      <c r="J508" s="11"/>
      <c r="K508" s="31"/>
    </row>
    <row r="509" spans="1:11" x14ac:dyDescent="0.2">
      <c r="A509" s="82" t="s">
        <v>653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x14ac:dyDescent="0.2">
      <c r="A510" s="81" t="s">
        <v>654</v>
      </c>
      <c r="B510" s="9">
        <v>180</v>
      </c>
      <c r="C510" s="29" t="e">
        <f>#REF!</f>
        <v>#REF!</v>
      </c>
      <c r="D510" s="11"/>
      <c r="E510" s="12" t="e">
        <f>#REF!</f>
        <v>#REF!</v>
      </c>
      <c r="F510" s="12"/>
      <c r="G510" s="10" t="e">
        <f>#REF!</f>
        <v>#REF!</v>
      </c>
      <c r="H510" s="11"/>
      <c r="I510" s="12">
        <f>B510</f>
        <v>180</v>
      </c>
      <c r="J510" s="11"/>
      <c r="K510" s="31"/>
    </row>
    <row r="511" spans="1:11" x14ac:dyDescent="0.2">
      <c r="A511" s="82" t="s">
        <v>651</v>
      </c>
      <c r="B511" s="45"/>
      <c r="C511" s="30"/>
      <c r="D511" s="14" t="e">
        <f>#REF!</f>
        <v>#REF!</v>
      </c>
      <c r="E511" s="15"/>
      <c r="F511" s="15" t="e">
        <f>#REF!</f>
        <v>#REF!</v>
      </c>
      <c r="G511" s="13"/>
      <c r="H511" s="14" t="e">
        <f>#REF!</f>
        <v>#REF!</v>
      </c>
      <c r="I511" s="15"/>
      <c r="J511" s="14">
        <f>B511</f>
        <v>0</v>
      </c>
      <c r="K511" s="31"/>
    </row>
    <row r="512" spans="1:11" ht="25.5" x14ac:dyDescent="0.2">
      <c r="A512" s="81" t="s">
        <v>655</v>
      </c>
      <c r="B512" s="9">
        <v>100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100</v>
      </c>
      <c r="J512" s="11"/>
      <c r="K512" s="31"/>
    </row>
    <row r="513" spans="1:11" x14ac:dyDescent="0.2">
      <c r="A513" s="82" t="s">
        <v>653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ht="25.5" x14ac:dyDescent="0.2">
      <c r="A514" s="81" t="s">
        <v>656</v>
      </c>
      <c r="B514" s="9">
        <v>100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100</v>
      </c>
      <c r="J514" s="11"/>
      <c r="K514" s="31"/>
    </row>
    <row r="515" spans="1:11" x14ac:dyDescent="0.2">
      <c r="A515" s="82" t="s">
        <v>653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x14ac:dyDescent="0.2">
      <c r="A516" s="81" t="s">
        <v>657</v>
      </c>
      <c r="B516" s="9">
        <v>200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200</v>
      </c>
      <c r="J516" s="11"/>
      <c r="K516" s="31"/>
    </row>
    <row r="517" spans="1:11" x14ac:dyDescent="0.2">
      <c r="A517" s="82" t="s">
        <v>658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  <row r="518" spans="1:11" ht="25.5" x14ac:dyDescent="0.2">
      <c r="A518" s="81" t="s">
        <v>659</v>
      </c>
      <c r="B518" s="9">
        <v>10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10</v>
      </c>
      <c r="J518" s="11"/>
      <c r="K518" s="31"/>
    </row>
    <row r="519" spans="1:11" x14ac:dyDescent="0.2">
      <c r="A519" s="82" t="s">
        <v>660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ht="25.5" x14ac:dyDescent="0.2">
      <c r="A520" s="81" t="s">
        <v>661</v>
      </c>
      <c r="B520" s="9">
        <v>60</v>
      </c>
      <c r="C520" s="29" t="e">
        <f>#REF!</f>
        <v>#REF!</v>
      </c>
      <c r="D520" s="11"/>
      <c r="E520" s="12" t="e">
        <f>#REF!</f>
        <v>#REF!</v>
      </c>
      <c r="F520" s="12"/>
      <c r="G520" s="10" t="e">
        <f>#REF!</f>
        <v>#REF!</v>
      </c>
      <c r="H520" s="11"/>
      <c r="I520" s="12">
        <f>B520</f>
        <v>60</v>
      </c>
      <c r="J520" s="11"/>
      <c r="K520" s="31"/>
    </row>
    <row r="521" spans="1:11" x14ac:dyDescent="0.2">
      <c r="A521" s="82" t="s">
        <v>662</v>
      </c>
      <c r="B521" s="45"/>
      <c r="C521" s="30"/>
      <c r="D521" s="14" t="e">
        <f>#REF!</f>
        <v>#REF!</v>
      </c>
      <c r="E521" s="15"/>
      <c r="F521" s="15" t="e">
        <f>#REF!</f>
        <v>#REF!</v>
      </c>
      <c r="G521" s="13"/>
      <c r="H521" s="14" t="e">
        <f>#REF!</f>
        <v>#REF!</v>
      </c>
      <c r="I521" s="15"/>
      <c r="J521" s="14">
        <f>B521</f>
        <v>0</v>
      </c>
      <c r="K521" s="31"/>
    </row>
    <row r="522" spans="1:11" ht="25.5" x14ac:dyDescent="0.2">
      <c r="A522" s="81" t="s">
        <v>663</v>
      </c>
      <c r="B522" s="9">
        <v>2000</v>
      </c>
      <c r="C522" s="29" t="e">
        <f>#REF!</f>
        <v>#REF!</v>
      </c>
      <c r="D522" s="11"/>
      <c r="E522" s="12" t="e">
        <f>#REF!</f>
        <v>#REF!</v>
      </c>
      <c r="F522" s="12"/>
      <c r="G522" s="10" t="e">
        <f>#REF!</f>
        <v>#REF!</v>
      </c>
      <c r="H522" s="11"/>
      <c r="I522" s="12">
        <f>B522</f>
        <v>2000</v>
      </c>
      <c r="J522" s="11"/>
      <c r="K522" s="31"/>
    </row>
    <row r="523" spans="1:11" x14ac:dyDescent="0.2">
      <c r="A523" s="82" t="s">
        <v>664</v>
      </c>
      <c r="B523" s="45"/>
      <c r="C523" s="30"/>
      <c r="D523" s="14" t="e">
        <f>#REF!</f>
        <v>#REF!</v>
      </c>
      <c r="E523" s="15"/>
      <c r="F523" s="15" t="e">
        <f>#REF!</f>
        <v>#REF!</v>
      </c>
      <c r="G523" s="13"/>
      <c r="H523" s="14" t="e">
        <f>#REF!</f>
        <v>#REF!</v>
      </c>
      <c r="I523" s="15"/>
      <c r="J523" s="14">
        <f>B523</f>
        <v>0</v>
      </c>
      <c r="K523" s="31"/>
    </row>
    <row r="524" spans="1:11" ht="25.5" x14ac:dyDescent="0.2">
      <c r="A524" s="81" t="s">
        <v>665</v>
      </c>
      <c r="B524" s="9">
        <v>48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48</v>
      </c>
      <c r="J524" s="11"/>
      <c r="K524" s="31"/>
    </row>
    <row r="525" spans="1:11" x14ac:dyDescent="0.2">
      <c r="A525" s="82" t="s">
        <v>666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  <row r="526" spans="1:11" x14ac:dyDescent="0.2">
      <c r="A526" s="81" t="s">
        <v>667</v>
      </c>
      <c r="B526" s="9">
        <v>40</v>
      </c>
      <c r="C526" s="29" t="e">
        <f>#REF!</f>
        <v>#REF!</v>
      </c>
      <c r="D526" s="11"/>
      <c r="E526" s="12" t="e">
        <f>#REF!</f>
        <v>#REF!</v>
      </c>
      <c r="F526" s="12"/>
      <c r="G526" s="10" t="e">
        <f>#REF!</f>
        <v>#REF!</v>
      </c>
      <c r="H526" s="11"/>
      <c r="I526" s="12">
        <f>B526</f>
        <v>40</v>
      </c>
      <c r="J526" s="11"/>
      <c r="K526" s="31"/>
    </row>
    <row r="527" spans="1:11" x14ac:dyDescent="0.2">
      <c r="A527" s="82" t="s">
        <v>668</v>
      </c>
      <c r="B527" s="45"/>
      <c r="C527" s="30"/>
      <c r="D527" s="14" t="e">
        <f>#REF!</f>
        <v>#REF!</v>
      </c>
      <c r="E527" s="15"/>
      <c r="F527" s="15" t="e">
        <f>#REF!</f>
        <v>#REF!</v>
      </c>
      <c r="G527" s="13"/>
      <c r="H527" s="14" t="e">
        <f>#REF!</f>
        <v>#REF!</v>
      </c>
      <c r="I527" s="15"/>
      <c r="J527" s="14">
        <f>B527</f>
        <v>0</v>
      </c>
      <c r="K527" s="31"/>
    </row>
    <row r="528" spans="1:11" x14ac:dyDescent="0.2">
      <c r="A528" s="81" t="s">
        <v>669</v>
      </c>
      <c r="B528" s="9">
        <v>60</v>
      </c>
      <c r="C528" s="29" t="e">
        <f>#REF!</f>
        <v>#REF!</v>
      </c>
      <c r="D528" s="11"/>
      <c r="E528" s="12" t="e">
        <f>#REF!</f>
        <v>#REF!</v>
      </c>
      <c r="F528" s="12"/>
      <c r="G528" s="10" t="e">
        <f>#REF!</f>
        <v>#REF!</v>
      </c>
      <c r="H528" s="11"/>
      <c r="I528" s="12">
        <f>B528</f>
        <v>60</v>
      </c>
      <c r="J528" s="11"/>
      <c r="K528" s="31"/>
    </row>
    <row r="529" spans="1:11" x14ac:dyDescent="0.2">
      <c r="A529" s="82" t="s">
        <v>670</v>
      </c>
      <c r="B529" s="45"/>
      <c r="C529" s="30"/>
      <c r="D529" s="14" t="e">
        <f>#REF!</f>
        <v>#REF!</v>
      </c>
      <c r="E529" s="15"/>
      <c r="F529" s="15" t="e">
        <f>#REF!</f>
        <v>#REF!</v>
      </c>
      <c r="G529" s="13"/>
      <c r="H529" s="14" t="e">
        <f>#REF!</f>
        <v>#REF!</v>
      </c>
      <c r="I529" s="15"/>
      <c r="J529" s="14">
        <f>B529</f>
        <v>0</v>
      </c>
      <c r="K529" s="31"/>
    </row>
    <row r="530" spans="1:11" ht="25.5" x14ac:dyDescent="0.2">
      <c r="A530" s="81" t="s">
        <v>671</v>
      </c>
      <c r="B530" s="9">
        <v>5040</v>
      </c>
      <c r="C530" s="29" t="e">
        <f>#REF!</f>
        <v>#REF!</v>
      </c>
      <c r="D530" s="11"/>
      <c r="E530" s="12" t="e">
        <f>#REF!</f>
        <v>#REF!</v>
      </c>
      <c r="F530" s="12"/>
      <c r="G530" s="10" t="e">
        <f>#REF!</f>
        <v>#REF!</v>
      </c>
      <c r="H530" s="11"/>
      <c r="I530" s="12">
        <f>B530</f>
        <v>5040</v>
      </c>
      <c r="J530" s="11"/>
      <c r="K530" s="31"/>
    </row>
    <row r="531" spans="1:11" x14ac:dyDescent="0.2">
      <c r="A531" s="82" t="s">
        <v>510</v>
      </c>
      <c r="B531" s="45"/>
      <c r="C531" s="30"/>
      <c r="D531" s="14" t="e">
        <f>#REF!</f>
        <v>#REF!</v>
      </c>
      <c r="E531" s="15"/>
      <c r="F531" s="15" t="e">
        <f>#REF!</f>
        <v>#REF!</v>
      </c>
      <c r="G531" s="13"/>
      <c r="H531" s="14" t="e">
        <f>#REF!</f>
        <v>#REF!</v>
      </c>
      <c r="I531" s="15"/>
      <c r="J531" s="14">
        <f>B531</f>
        <v>0</v>
      </c>
      <c r="K531" s="31"/>
    </row>
    <row r="532" spans="1:11" ht="25.5" x14ac:dyDescent="0.2">
      <c r="A532" s="81" t="s">
        <v>672</v>
      </c>
      <c r="B532" s="9">
        <v>120</v>
      </c>
      <c r="C532" s="29" t="e">
        <f>#REF!</f>
        <v>#REF!</v>
      </c>
      <c r="D532" s="11"/>
      <c r="E532" s="12" t="e">
        <f>#REF!</f>
        <v>#REF!</v>
      </c>
      <c r="F532" s="12"/>
      <c r="G532" s="10" t="e">
        <f>#REF!</f>
        <v>#REF!</v>
      </c>
      <c r="H532" s="11"/>
      <c r="I532" s="12">
        <f>B532</f>
        <v>120</v>
      </c>
      <c r="J532" s="11"/>
      <c r="K532" s="31"/>
    </row>
    <row r="533" spans="1:11" x14ac:dyDescent="0.2">
      <c r="A533" s="82" t="s">
        <v>673</v>
      </c>
      <c r="B533" s="45"/>
      <c r="C533" s="30"/>
      <c r="D533" s="14" t="e">
        <f>#REF!</f>
        <v>#REF!</v>
      </c>
      <c r="E533" s="15"/>
      <c r="F533" s="15" t="e">
        <f>#REF!</f>
        <v>#REF!</v>
      </c>
      <c r="G533" s="13"/>
      <c r="H533" s="14" t="e">
        <f>#REF!</f>
        <v>#REF!</v>
      </c>
      <c r="I533" s="15"/>
      <c r="J533" s="14">
        <f>B533</f>
        <v>0</v>
      </c>
      <c r="K533" s="31"/>
    </row>
    <row r="534" spans="1:11" ht="25.5" x14ac:dyDescent="0.2">
      <c r="A534" s="81" t="s">
        <v>674</v>
      </c>
      <c r="B534" s="9">
        <v>1000</v>
      </c>
      <c r="C534" s="29" t="e">
        <f>#REF!</f>
        <v>#REF!</v>
      </c>
      <c r="D534" s="11"/>
      <c r="E534" s="12" t="e">
        <f>#REF!</f>
        <v>#REF!</v>
      </c>
      <c r="F534" s="12"/>
      <c r="G534" s="10" t="e">
        <f>#REF!</f>
        <v>#REF!</v>
      </c>
      <c r="H534" s="11"/>
      <c r="I534" s="12">
        <f>B534</f>
        <v>1000</v>
      </c>
      <c r="J534" s="11"/>
      <c r="K534" s="31"/>
    </row>
    <row r="535" spans="1:11" x14ac:dyDescent="0.2">
      <c r="A535" s="82" t="s">
        <v>675</v>
      </c>
      <c r="B535" s="45"/>
      <c r="C535" s="30"/>
      <c r="D535" s="14" t="e">
        <f>#REF!</f>
        <v>#REF!</v>
      </c>
      <c r="E535" s="15"/>
      <c r="F535" s="15" t="e">
        <f>#REF!</f>
        <v>#REF!</v>
      </c>
      <c r="G535" s="13"/>
      <c r="H535" s="14" t="e">
        <f>#REF!</f>
        <v>#REF!</v>
      </c>
      <c r="I535" s="15"/>
      <c r="J535" s="14">
        <f>B535</f>
        <v>0</v>
      </c>
      <c r="K535" s="31"/>
    </row>
    <row r="536" spans="1:11" ht="38.25" x14ac:dyDescent="0.2">
      <c r="A536" s="81" t="s">
        <v>676</v>
      </c>
      <c r="B536" s="9">
        <v>396</v>
      </c>
      <c r="C536" s="29" t="e">
        <f>#REF!</f>
        <v>#REF!</v>
      </c>
      <c r="D536" s="11"/>
      <c r="E536" s="12" t="e">
        <f>#REF!</f>
        <v>#REF!</v>
      </c>
      <c r="F536" s="12"/>
      <c r="G536" s="10" t="e">
        <f>#REF!</f>
        <v>#REF!</v>
      </c>
      <c r="H536" s="11"/>
      <c r="I536" s="12">
        <f>B536</f>
        <v>396</v>
      </c>
      <c r="J536" s="11"/>
      <c r="K536" s="31"/>
    </row>
    <row r="537" spans="1:11" x14ac:dyDescent="0.2">
      <c r="A537" s="82" t="s">
        <v>677</v>
      </c>
      <c r="B537" s="45"/>
      <c r="C537" s="30"/>
      <c r="D537" s="14" t="e">
        <f>#REF!</f>
        <v>#REF!</v>
      </c>
      <c r="E537" s="15"/>
      <c r="F537" s="15" t="e">
        <f>#REF!</f>
        <v>#REF!</v>
      </c>
      <c r="G537" s="13"/>
      <c r="H537" s="14" t="e">
        <f>#REF!</f>
        <v>#REF!</v>
      </c>
      <c r="I537" s="15"/>
      <c r="J537" s="14">
        <f>B537</f>
        <v>0</v>
      </c>
      <c r="K537" s="31"/>
    </row>
    <row r="538" spans="1:11" ht="25.5" x14ac:dyDescent="0.2">
      <c r="A538" s="81" t="s">
        <v>678</v>
      </c>
      <c r="B538" s="9">
        <v>2000</v>
      </c>
      <c r="C538" s="29" t="e">
        <f>#REF!</f>
        <v>#REF!</v>
      </c>
      <c r="D538" s="11"/>
      <c r="E538" s="12" t="e">
        <f>#REF!</f>
        <v>#REF!</v>
      </c>
      <c r="F538" s="12"/>
      <c r="G538" s="10" t="e">
        <f>#REF!</f>
        <v>#REF!</v>
      </c>
      <c r="H538" s="11"/>
      <c r="I538" s="12">
        <f>B538</f>
        <v>2000</v>
      </c>
      <c r="J538" s="11"/>
      <c r="K538" s="31"/>
    </row>
    <row r="539" spans="1:11" x14ac:dyDescent="0.2">
      <c r="A539" s="82" t="s">
        <v>679</v>
      </c>
      <c r="B539" s="45"/>
      <c r="C539" s="30"/>
      <c r="D539" s="14" t="e">
        <f>#REF!</f>
        <v>#REF!</v>
      </c>
      <c r="E539" s="15"/>
      <c r="F539" s="15" t="e">
        <f>#REF!</f>
        <v>#REF!</v>
      </c>
      <c r="G539" s="13"/>
      <c r="H539" s="14" t="e">
        <f>#REF!</f>
        <v>#REF!</v>
      </c>
      <c r="I539" s="15"/>
      <c r="J539" s="14">
        <f>B539</f>
        <v>0</v>
      </c>
      <c r="K539" s="31"/>
    </row>
    <row r="540" spans="1:11" x14ac:dyDescent="0.2">
      <c r="A540" s="81" t="s">
        <v>680</v>
      </c>
      <c r="B540" s="9">
        <v>50</v>
      </c>
      <c r="C540" s="29" t="e">
        <f>#REF!</f>
        <v>#REF!</v>
      </c>
      <c r="D540" s="11"/>
      <c r="E540" s="12" t="e">
        <f>#REF!</f>
        <v>#REF!</v>
      </c>
      <c r="F540" s="12"/>
      <c r="G540" s="10" t="e">
        <f>#REF!</f>
        <v>#REF!</v>
      </c>
      <c r="H540" s="11"/>
      <c r="I540" s="12">
        <f>B540</f>
        <v>50</v>
      </c>
      <c r="J540" s="11"/>
      <c r="K540" s="31"/>
    </row>
    <row r="541" spans="1:11" x14ac:dyDescent="0.2">
      <c r="A541" s="82" t="s">
        <v>681</v>
      </c>
      <c r="B541" s="45"/>
      <c r="C541" s="30"/>
      <c r="D541" s="14" t="e">
        <f>#REF!</f>
        <v>#REF!</v>
      </c>
      <c r="E541" s="15"/>
      <c r="F541" s="15" t="e">
        <f>#REF!</f>
        <v>#REF!</v>
      </c>
      <c r="G541" s="13"/>
      <c r="H541" s="14" t="e">
        <f>#REF!</f>
        <v>#REF!</v>
      </c>
      <c r="I541" s="15"/>
      <c r="J541" s="14">
        <f>B541</f>
        <v>0</v>
      </c>
      <c r="K541" s="31"/>
    </row>
    <row r="542" spans="1:11" x14ac:dyDescent="0.2">
      <c r="A542" s="81" t="s">
        <v>682</v>
      </c>
      <c r="B542" s="9">
        <v>200</v>
      </c>
      <c r="C542" s="29" t="e">
        <f>#REF!</f>
        <v>#REF!</v>
      </c>
      <c r="D542" s="11"/>
      <c r="E542" s="12" t="e">
        <f>#REF!</f>
        <v>#REF!</v>
      </c>
      <c r="F542" s="12"/>
      <c r="G542" s="10" t="e">
        <f>#REF!</f>
        <v>#REF!</v>
      </c>
      <c r="H542" s="11"/>
      <c r="I542" s="12">
        <f>B542</f>
        <v>200</v>
      </c>
      <c r="J542" s="11"/>
      <c r="K542" s="31"/>
    </row>
    <row r="543" spans="1:11" x14ac:dyDescent="0.2">
      <c r="A543" s="82" t="s">
        <v>683</v>
      </c>
      <c r="B543" s="45"/>
      <c r="C543" s="30"/>
      <c r="D543" s="14" t="e">
        <f>#REF!</f>
        <v>#REF!</v>
      </c>
      <c r="E543" s="15"/>
      <c r="F543" s="15" t="e">
        <f>#REF!</f>
        <v>#REF!</v>
      </c>
      <c r="G543" s="13"/>
      <c r="H543" s="14" t="e">
        <f>#REF!</f>
        <v>#REF!</v>
      </c>
      <c r="I543" s="15"/>
      <c r="J543" s="14">
        <f>B543</f>
        <v>0</v>
      </c>
      <c r="K543" s="31"/>
    </row>
    <row r="544" spans="1:11" ht="51" x14ac:dyDescent="0.2">
      <c r="A544" s="81" t="s">
        <v>684</v>
      </c>
      <c r="B544" s="9">
        <v>3000</v>
      </c>
      <c r="C544" s="29" t="e">
        <f>#REF!</f>
        <v>#REF!</v>
      </c>
      <c r="D544" s="11"/>
      <c r="E544" s="12" t="e">
        <f>#REF!</f>
        <v>#REF!</v>
      </c>
      <c r="F544" s="12"/>
      <c r="G544" s="10" t="e">
        <f>#REF!</f>
        <v>#REF!</v>
      </c>
      <c r="H544" s="11"/>
      <c r="I544" s="12">
        <f>B544</f>
        <v>3000</v>
      </c>
      <c r="J544" s="11"/>
      <c r="K544" s="31"/>
    </row>
    <row r="545" spans="1:11" x14ac:dyDescent="0.2">
      <c r="A545" s="82" t="s">
        <v>685</v>
      </c>
      <c r="B545" s="45"/>
      <c r="C545" s="30"/>
      <c r="D545" s="14" t="e">
        <f>#REF!</f>
        <v>#REF!</v>
      </c>
      <c r="E545" s="15"/>
      <c r="F545" s="15" t="e">
        <f>#REF!</f>
        <v>#REF!</v>
      </c>
      <c r="G545" s="13"/>
      <c r="H545" s="14" t="e">
        <f>#REF!</f>
        <v>#REF!</v>
      </c>
      <c r="I545" s="15"/>
      <c r="J545" s="14">
        <f>B545</f>
        <v>0</v>
      </c>
      <c r="K545" s="31"/>
    </row>
    <row r="546" spans="1:11" ht="25.5" x14ac:dyDescent="0.2">
      <c r="A546" s="81" t="s">
        <v>686</v>
      </c>
      <c r="B546" s="9">
        <v>300</v>
      </c>
      <c r="C546" s="29" t="e">
        <f>#REF!</f>
        <v>#REF!</v>
      </c>
      <c r="D546" s="11"/>
      <c r="E546" s="12" t="e">
        <f>#REF!</f>
        <v>#REF!</v>
      </c>
      <c r="F546" s="12"/>
      <c r="G546" s="10" t="e">
        <f>#REF!</f>
        <v>#REF!</v>
      </c>
      <c r="H546" s="11"/>
      <c r="I546" s="12">
        <f>B546</f>
        <v>300</v>
      </c>
      <c r="J546" s="11"/>
      <c r="K546" s="31"/>
    </row>
    <row r="547" spans="1:11" x14ac:dyDescent="0.2">
      <c r="A547" s="82" t="s">
        <v>687</v>
      </c>
      <c r="B547" s="45"/>
      <c r="C547" s="30"/>
      <c r="D547" s="14" t="e">
        <f>#REF!</f>
        <v>#REF!</v>
      </c>
      <c r="E547" s="15"/>
      <c r="F547" s="15" t="e">
        <f>#REF!</f>
        <v>#REF!</v>
      </c>
      <c r="G547" s="13"/>
      <c r="H547" s="14" t="e">
        <f>#REF!</f>
        <v>#REF!</v>
      </c>
      <c r="I547" s="15"/>
      <c r="J547" s="14">
        <f>B547</f>
        <v>0</v>
      </c>
      <c r="K547" s="31"/>
    </row>
    <row r="548" spans="1:11" ht="25.5" x14ac:dyDescent="0.2">
      <c r="A548" s="81" t="s">
        <v>688</v>
      </c>
      <c r="B548" s="9">
        <v>300</v>
      </c>
      <c r="C548" s="29" t="e">
        <f>#REF!</f>
        <v>#REF!</v>
      </c>
      <c r="D548" s="11"/>
      <c r="E548" s="12" t="e">
        <f>#REF!</f>
        <v>#REF!</v>
      </c>
      <c r="F548" s="12"/>
      <c r="G548" s="10" t="e">
        <f>#REF!</f>
        <v>#REF!</v>
      </c>
      <c r="H548" s="11"/>
      <c r="I548" s="12">
        <f>B548</f>
        <v>300</v>
      </c>
      <c r="J548" s="11"/>
      <c r="K548" s="31"/>
    </row>
    <row r="549" spans="1:11" x14ac:dyDescent="0.2">
      <c r="A549" s="82" t="s">
        <v>687</v>
      </c>
      <c r="B549" s="45"/>
      <c r="C549" s="30"/>
      <c r="D549" s="14" t="e">
        <f>#REF!</f>
        <v>#REF!</v>
      </c>
      <c r="E549" s="15"/>
      <c r="F549" s="15" t="e">
        <f>#REF!</f>
        <v>#REF!</v>
      </c>
      <c r="G549" s="13"/>
      <c r="H549" s="14" t="e">
        <f>#REF!</f>
        <v>#REF!</v>
      </c>
      <c r="I549" s="15"/>
      <c r="J549" s="14">
        <f>B549</f>
        <v>0</v>
      </c>
      <c r="K549" s="31"/>
    </row>
    <row r="550" spans="1:11" ht="25.5" x14ac:dyDescent="0.2">
      <c r="A550" s="81" t="s">
        <v>689</v>
      </c>
      <c r="B550" s="9">
        <v>200</v>
      </c>
      <c r="C550" s="29" t="e">
        <f>#REF!</f>
        <v>#REF!</v>
      </c>
      <c r="D550" s="11"/>
      <c r="E550" s="12" t="e">
        <f>#REF!</f>
        <v>#REF!</v>
      </c>
      <c r="F550" s="12"/>
      <c r="G550" s="10" t="e">
        <f>#REF!</f>
        <v>#REF!</v>
      </c>
      <c r="H550" s="11"/>
      <c r="I550" s="12">
        <f>B550</f>
        <v>200</v>
      </c>
      <c r="J550" s="11"/>
      <c r="K550" s="31"/>
    </row>
    <row r="551" spans="1:11" x14ac:dyDescent="0.2">
      <c r="A551" s="82" t="s">
        <v>687</v>
      </c>
      <c r="B551" s="45"/>
      <c r="C551" s="30"/>
      <c r="D551" s="14" t="e">
        <f>#REF!</f>
        <v>#REF!</v>
      </c>
      <c r="E551" s="15"/>
      <c r="F551" s="15" t="e">
        <f>#REF!</f>
        <v>#REF!</v>
      </c>
      <c r="G551" s="13"/>
      <c r="H551" s="14" t="e">
        <f>#REF!</f>
        <v>#REF!</v>
      </c>
      <c r="I551" s="15"/>
      <c r="J551" s="14">
        <f>B551</f>
        <v>0</v>
      </c>
      <c r="K551" s="31"/>
    </row>
    <row r="552" spans="1:11" x14ac:dyDescent="0.2">
      <c r="A552" s="81" t="s">
        <v>690</v>
      </c>
      <c r="B552" s="9">
        <v>465</v>
      </c>
      <c r="C552" s="29" t="e">
        <f>#REF!</f>
        <v>#REF!</v>
      </c>
      <c r="D552" s="11"/>
      <c r="E552" s="12" t="e">
        <f>#REF!</f>
        <v>#REF!</v>
      </c>
      <c r="F552" s="12"/>
      <c r="G552" s="10" t="e">
        <f>#REF!</f>
        <v>#REF!</v>
      </c>
      <c r="H552" s="11"/>
      <c r="I552" s="12">
        <f>B552</f>
        <v>465</v>
      </c>
      <c r="J552" s="11"/>
      <c r="K552" s="31"/>
    </row>
    <row r="553" spans="1:11" x14ac:dyDescent="0.2">
      <c r="A553" s="82" t="s">
        <v>691</v>
      </c>
      <c r="B553" s="45"/>
      <c r="C553" s="30"/>
      <c r="D553" s="14" t="e">
        <f>#REF!</f>
        <v>#REF!</v>
      </c>
      <c r="E553" s="15"/>
      <c r="F553" s="15" t="e">
        <f>#REF!</f>
        <v>#REF!</v>
      </c>
      <c r="G553" s="13"/>
      <c r="H553" s="14" t="e">
        <f>#REF!</f>
        <v>#REF!</v>
      </c>
      <c r="I553" s="15"/>
      <c r="J553" s="14">
        <f>B553</f>
        <v>0</v>
      </c>
      <c r="K553" s="31"/>
    </row>
    <row r="554" spans="1:11" ht="25.5" x14ac:dyDescent="0.2">
      <c r="A554" s="81" t="s">
        <v>692</v>
      </c>
      <c r="B554" s="9">
        <v>100</v>
      </c>
      <c r="C554" s="29" t="e">
        <f>#REF!</f>
        <v>#REF!</v>
      </c>
      <c r="D554" s="11"/>
      <c r="E554" s="12" t="e">
        <f>#REF!</f>
        <v>#REF!</v>
      </c>
      <c r="F554" s="12"/>
      <c r="G554" s="10" t="e">
        <f>#REF!</f>
        <v>#REF!</v>
      </c>
      <c r="H554" s="11"/>
      <c r="I554" s="12">
        <f>B554</f>
        <v>100</v>
      </c>
      <c r="J554" s="11"/>
      <c r="K554" s="31"/>
    </row>
    <row r="555" spans="1:11" x14ac:dyDescent="0.2">
      <c r="A555" s="82" t="s">
        <v>693</v>
      </c>
      <c r="B555" s="45"/>
      <c r="C555" s="30"/>
      <c r="D555" s="14" t="e">
        <f>#REF!</f>
        <v>#REF!</v>
      </c>
      <c r="E555" s="15"/>
      <c r="F555" s="15" t="e">
        <f>#REF!</f>
        <v>#REF!</v>
      </c>
      <c r="G555" s="13"/>
      <c r="H555" s="14" t="e">
        <f>#REF!</f>
        <v>#REF!</v>
      </c>
      <c r="I555" s="15"/>
      <c r="J555" s="14">
        <f>B555</f>
        <v>0</v>
      </c>
      <c r="K555" s="31"/>
    </row>
    <row r="556" spans="1:11" ht="25.5" x14ac:dyDescent="0.2">
      <c r="A556" s="81" t="s">
        <v>694</v>
      </c>
      <c r="B556" s="9">
        <v>200</v>
      </c>
      <c r="C556" s="29" t="e">
        <f>#REF!</f>
        <v>#REF!</v>
      </c>
      <c r="D556" s="11"/>
      <c r="E556" s="12" t="e">
        <f>#REF!</f>
        <v>#REF!</v>
      </c>
      <c r="F556" s="12"/>
      <c r="G556" s="10" t="e">
        <f>#REF!</f>
        <v>#REF!</v>
      </c>
      <c r="H556" s="11"/>
      <c r="I556" s="12">
        <f>B556</f>
        <v>200</v>
      </c>
      <c r="J556" s="11"/>
      <c r="K556" s="31"/>
    </row>
    <row r="557" spans="1:11" x14ac:dyDescent="0.2">
      <c r="A557" s="82" t="s">
        <v>693</v>
      </c>
      <c r="B557" s="45"/>
      <c r="C557" s="30"/>
      <c r="D557" s="14" t="e">
        <f>#REF!</f>
        <v>#REF!</v>
      </c>
      <c r="E557" s="15"/>
      <c r="F557" s="15" t="e">
        <f>#REF!</f>
        <v>#REF!</v>
      </c>
      <c r="G557" s="13"/>
      <c r="H557" s="14" t="e">
        <f>#REF!</f>
        <v>#REF!</v>
      </c>
      <c r="I557" s="15"/>
      <c r="J557" s="14">
        <f>B557</f>
        <v>0</v>
      </c>
      <c r="K557" s="31"/>
    </row>
    <row r="558" spans="1:11" ht="25.5" x14ac:dyDescent="0.2">
      <c r="A558" s="81" t="s">
        <v>695</v>
      </c>
      <c r="B558" s="9">
        <v>300</v>
      </c>
      <c r="C558" s="29" t="e">
        <f>#REF!</f>
        <v>#REF!</v>
      </c>
      <c r="D558" s="11"/>
      <c r="E558" s="12" t="e">
        <f>#REF!</f>
        <v>#REF!</v>
      </c>
      <c r="F558" s="12"/>
      <c r="G558" s="10" t="e">
        <f>#REF!</f>
        <v>#REF!</v>
      </c>
      <c r="H558" s="11"/>
      <c r="I558" s="12">
        <f>B558</f>
        <v>300</v>
      </c>
      <c r="J558" s="11"/>
      <c r="K558" s="31"/>
    </row>
    <row r="559" spans="1:11" x14ac:dyDescent="0.2">
      <c r="A559" s="82" t="s">
        <v>693</v>
      </c>
      <c r="B559" s="45"/>
      <c r="C559" s="30"/>
      <c r="D559" s="14" t="e">
        <f>#REF!</f>
        <v>#REF!</v>
      </c>
      <c r="E559" s="15"/>
      <c r="F559" s="15" t="e">
        <f>#REF!</f>
        <v>#REF!</v>
      </c>
      <c r="G559" s="13"/>
      <c r="H559" s="14" t="e">
        <f>#REF!</f>
        <v>#REF!</v>
      </c>
      <c r="I559" s="15"/>
      <c r="J559" s="14">
        <f>B559</f>
        <v>0</v>
      </c>
      <c r="K559" s="31"/>
    </row>
    <row r="560" spans="1:11" ht="25.5" x14ac:dyDescent="0.2">
      <c r="A560" s="81" t="s">
        <v>696</v>
      </c>
      <c r="B560" s="9">
        <v>300</v>
      </c>
      <c r="C560" s="29" t="e">
        <f>#REF!</f>
        <v>#REF!</v>
      </c>
      <c r="D560" s="11"/>
      <c r="E560" s="12" t="e">
        <f>#REF!</f>
        <v>#REF!</v>
      </c>
      <c r="F560" s="12"/>
      <c r="G560" s="10" t="e">
        <f>#REF!</f>
        <v>#REF!</v>
      </c>
      <c r="H560" s="11"/>
      <c r="I560" s="12">
        <f>B560</f>
        <v>300</v>
      </c>
      <c r="J560" s="11"/>
      <c r="K560" s="31"/>
    </row>
    <row r="561" spans="1:11" x14ac:dyDescent="0.2">
      <c r="A561" s="82" t="s">
        <v>693</v>
      </c>
      <c r="B561" s="45"/>
      <c r="C561" s="30"/>
      <c r="D561" s="14" t="e">
        <f>#REF!</f>
        <v>#REF!</v>
      </c>
      <c r="E561" s="15"/>
      <c r="F561" s="15" t="e">
        <f>#REF!</f>
        <v>#REF!</v>
      </c>
      <c r="G561" s="13"/>
      <c r="H561" s="14" t="e">
        <f>#REF!</f>
        <v>#REF!</v>
      </c>
      <c r="I561" s="15"/>
      <c r="J561" s="14">
        <f>B561</f>
        <v>0</v>
      </c>
      <c r="K561" s="31"/>
    </row>
    <row r="562" spans="1:11" ht="25.5" x14ac:dyDescent="0.2">
      <c r="A562" s="81" t="s">
        <v>697</v>
      </c>
      <c r="B562" s="9">
        <v>200</v>
      </c>
      <c r="C562" s="29" t="e">
        <f>#REF!</f>
        <v>#REF!</v>
      </c>
      <c r="D562" s="11"/>
      <c r="E562" s="12" t="e">
        <f>#REF!</f>
        <v>#REF!</v>
      </c>
      <c r="F562" s="12"/>
      <c r="G562" s="10" t="e">
        <f>#REF!</f>
        <v>#REF!</v>
      </c>
      <c r="H562" s="11"/>
      <c r="I562" s="12">
        <f>B562</f>
        <v>200</v>
      </c>
      <c r="J562" s="11"/>
      <c r="K562" s="31"/>
    </row>
    <row r="563" spans="1:11" x14ac:dyDescent="0.2">
      <c r="A563" s="82" t="s">
        <v>693</v>
      </c>
      <c r="B563" s="45"/>
      <c r="C563" s="30"/>
      <c r="D563" s="14" t="e">
        <f>#REF!</f>
        <v>#REF!</v>
      </c>
      <c r="E563" s="15"/>
      <c r="F563" s="15" t="e">
        <f>#REF!</f>
        <v>#REF!</v>
      </c>
      <c r="G563" s="13"/>
      <c r="H563" s="14" t="e">
        <f>#REF!</f>
        <v>#REF!</v>
      </c>
      <c r="I563" s="15"/>
      <c r="J563" s="14">
        <f>B563</f>
        <v>0</v>
      </c>
      <c r="K563" s="31"/>
    </row>
    <row r="564" spans="1:11" ht="25.5" x14ac:dyDescent="0.2">
      <c r="A564" s="81" t="s">
        <v>698</v>
      </c>
      <c r="B564" s="9">
        <v>300</v>
      </c>
      <c r="C564" s="29" t="e">
        <f>#REF!</f>
        <v>#REF!</v>
      </c>
      <c r="D564" s="11"/>
      <c r="E564" s="12" t="e">
        <f>#REF!</f>
        <v>#REF!</v>
      </c>
      <c r="F564" s="12"/>
      <c r="G564" s="10" t="e">
        <f>#REF!</f>
        <v>#REF!</v>
      </c>
      <c r="H564" s="11"/>
      <c r="I564" s="12">
        <f>B564</f>
        <v>300</v>
      </c>
      <c r="J564" s="11"/>
      <c r="K564" s="31"/>
    </row>
    <row r="565" spans="1:11" x14ac:dyDescent="0.2">
      <c r="A565" s="82" t="s">
        <v>693</v>
      </c>
      <c r="B565" s="45"/>
      <c r="C565" s="30"/>
      <c r="D565" s="14" t="e">
        <f>#REF!</f>
        <v>#REF!</v>
      </c>
      <c r="E565" s="15"/>
      <c r="F565" s="15" t="e">
        <f>#REF!</f>
        <v>#REF!</v>
      </c>
      <c r="G565" s="13"/>
      <c r="H565" s="14" t="e">
        <f>#REF!</f>
        <v>#REF!</v>
      </c>
      <c r="I565" s="15"/>
      <c r="J565" s="14">
        <f>B565</f>
        <v>0</v>
      </c>
      <c r="K565" s="31"/>
    </row>
    <row r="566" spans="1:11" ht="25.5" x14ac:dyDescent="0.2">
      <c r="A566" s="81" t="s">
        <v>699</v>
      </c>
      <c r="B566" s="9">
        <v>100</v>
      </c>
      <c r="C566" s="29" t="e">
        <f>#REF!</f>
        <v>#REF!</v>
      </c>
      <c r="D566" s="11"/>
      <c r="E566" s="12" t="e">
        <f>#REF!</f>
        <v>#REF!</v>
      </c>
      <c r="F566" s="12"/>
      <c r="G566" s="10" t="e">
        <f>#REF!</f>
        <v>#REF!</v>
      </c>
      <c r="H566" s="11"/>
      <c r="I566" s="12">
        <f>B566</f>
        <v>100</v>
      </c>
      <c r="J566" s="11"/>
      <c r="K566" s="31"/>
    </row>
    <row r="567" spans="1:11" x14ac:dyDescent="0.2">
      <c r="A567" s="82" t="s">
        <v>693</v>
      </c>
      <c r="B567" s="45"/>
      <c r="C567" s="30"/>
      <c r="D567" s="14" t="e">
        <f>#REF!</f>
        <v>#REF!</v>
      </c>
      <c r="E567" s="15"/>
      <c r="F567" s="15" t="e">
        <f>#REF!</f>
        <v>#REF!</v>
      </c>
      <c r="G567" s="13"/>
      <c r="H567" s="14" t="e">
        <f>#REF!</f>
        <v>#REF!</v>
      </c>
      <c r="I567" s="15"/>
      <c r="J567" s="14">
        <f>B567</f>
        <v>0</v>
      </c>
      <c r="K567" s="31"/>
    </row>
    <row r="568" spans="1:11" x14ac:dyDescent="0.2">
      <c r="A568" s="81" t="s">
        <v>700</v>
      </c>
      <c r="B568" s="9">
        <v>260</v>
      </c>
      <c r="C568" s="29" t="e">
        <f>#REF!</f>
        <v>#REF!</v>
      </c>
      <c r="D568" s="11"/>
      <c r="E568" s="12" t="e">
        <f>#REF!</f>
        <v>#REF!</v>
      </c>
      <c r="F568" s="12"/>
      <c r="G568" s="10" t="e">
        <f>#REF!</f>
        <v>#REF!</v>
      </c>
      <c r="H568" s="11"/>
      <c r="I568" s="12">
        <f>B568</f>
        <v>260</v>
      </c>
      <c r="J568" s="11"/>
      <c r="K568" s="31"/>
    </row>
    <row r="569" spans="1:11" x14ac:dyDescent="0.2">
      <c r="A569" s="82" t="s">
        <v>701</v>
      </c>
      <c r="B569" s="45"/>
      <c r="C569" s="30"/>
      <c r="D569" s="14" t="e">
        <f>#REF!</f>
        <v>#REF!</v>
      </c>
      <c r="E569" s="15"/>
      <c r="F569" s="15" t="e">
        <f>#REF!</f>
        <v>#REF!</v>
      </c>
      <c r="G569" s="13"/>
      <c r="H569" s="14" t="e">
        <f>#REF!</f>
        <v>#REF!</v>
      </c>
      <c r="I569" s="15"/>
      <c r="J569" s="14">
        <f>B569</f>
        <v>0</v>
      </c>
      <c r="K569" s="31"/>
    </row>
    <row r="570" spans="1:11" ht="38.25" x14ac:dyDescent="0.2">
      <c r="A570" s="81" t="s">
        <v>702</v>
      </c>
      <c r="B570" s="9">
        <v>200</v>
      </c>
      <c r="C570" s="29" t="e">
        <f>#REF!</f>
        <v>#REF!</v>
      </c>
      <c r="D570" s="11"/>
      <c r="E570" s="12" t="e">
        <f>#REF!</f>
        <v>#REF!</v>
      </c>
      <c r="F570" s="12"/>
      <c r="G570" s="10" t="e">
        <f>#REF!</f>
        <v>#REF!</v>
      </c>
      <c r="H570" s="11"/>
      <c r="I570" s="12">
        <f>B570</f>
        <v>200</v>
      </c>
      <c r="J570" s="11"/>
      <c r="K570" s="31"/>
    </row>
    <row r="571" spans="1:11" x14ac:dyDescent="0.2">
      <c r="A571" s="82" t="s">
        <v>703</v>
      </c>
      <c r="B571" s="45"/>
      <c r="C571" s="30"/>
      <c r="D571" s="14" t="e">
        <f>#REF!</f>
        <v>#REF!</v>
      </c>
      <c r="E571" s="15"/>
      <c r="F571" s="15" t="e">
        <f>#REF!</f>
        <v>#REF!</v>
      </c>
      <c r="G571" s="13"/>
      <c r="H571" s="14" t="e">
        <f>#REF!</f>
        <v>#REF!</v>
      </c>
      <c r="I571" s="15"/>
      <c r="J571" s="14">
        <f>B571</f>
        <v>0</v>
      </c>
      <c r="K571" s="31"/>
    </row>
    <row r="572" spans="1:11" ht="51" x14ac:dyDescent="0.2">
      <c r="A572" s="81" t="s">
        <v>704</v>
      </c>
      <c r="B572" s="9">
        <v>10000</v>
      </c>
      <c r="C572" s="29" t="e">
        <f>#REF!</f>
        <v>#REF!</v>
      </c>
      <c r="D572" s="11"/>
      <c r="E572" s="12" t="e">
        <f>#REF!</f>
        <v>#REF!</v>
      </c>
      <c r="F572" s="12"/>
      <c r="G572" s="10" t="e">
        <f>#REF!</f>
        <v>#REF!</v>
      </c>
      <c r="H572" s="11"/>
      <c r="I572" s="12">
        <f>B572</f>
        <v>10000</v>
      </c>
      <c r="J572" s="11"/>
      <c r="K572" s="31"/>
    </row>
    <row r="573" spans="1:11" x14ac:dyDescent="0.2">
      <c r="A573" s="82" t="s">
        <v>439</v>
      </c>
      <c r="B573" s="45"/>
      <c r="C573" s="30"/>
      <c r="D573" s="14" t="e">
        <f>#REF!</f>
        <v>#REF!</v>
      </c>
      <c r="E573" s="15"/>
      <c r="F573" s="15" t="e">
        <f>#REF!</f>
        <v>#REF!</v>
      </c>
      <c r="G573" s="13"/>
      <c r="H573" s="14" t="e">
        <f>#REF!</f>
        <v>#REF!</v>
      </c>
      <c r="I573" s="15"/>
      <c r="J573" s="14">
        <f>B573</f>
        <v>0</v>
      </c>
      <c r="K573" s="31"/>
    </row>
    <row r="574" spans="1:11" ht="51" x14ac:dyDescent="0.2">
      <c r="A574" s="81" t="s">
        <v>705</v>
      </c>
      <c r="B574" s="9">
        <v>10000</v>
      </c>
      <c r="C574" s="29" t="e">
        <f>#REF!</f>
        <v>#REF!</v>
      </c>
      <c r="D574" s="11"/>
      <c r="E574" s="12" t="e">
        <f>#REF!</f>
        <v>#REF!</v>
      </c>
      <c r="F574" s="12"/>
      <c r="G574" s="10" t="e">
        <f>#REF!</f>
        <v>#REF!</v>
      </c>
      <c r="H574" s="11"/>
      <c r="I574" s="12">
        <f>B574</f>
        <v>10000</v>
      </c>
      <c r="J574" s="11"/>
      <c r="K574" s="31"/>
    </row>
    <row r="575" spans="1:11" x14ac:dyDescent="0.2">
      <c r="A575" s="82" t="s">
        <v>706</v>
      </c>
      <c r="B575" s="45"/>
      <c r="C575" s="30"/>
      <c r="D575" s="14" t="e">
        <f>#REF!</f>
        <v>#REF!</v>
      </c>
      <c r="E575" s="15"/>
      <c r="F575" s="15" t="e">
        <f>#REF!</f>
        <v>#REF!</v>
      </c>
      <c r="G575" s="13"/>
      <c r="H575" s="14" t="e">
        <f>#REF!</f>
        <v>#REF!</v>
      </c>
      <c r="I575" s="15"/>
      <c r="J575" s="14">
        <f>B575</f>
        <v>0</v>
      </c>
      <c r="K575" s="31"/>
    </row>
    <row r="576" spans="1:11" ht="51" x14ac:dyDescent="0.2">
      <c r="A576" s="81" t="s">
        <v>707</v>
      </c>
      <c r="B576" s="9">
        <v>10000</v>
      </c>
      <c r="C576" s="29" t="e">
        <f>#REF!</f>
        <v>#REF!</v>
      </c>
      <c r="D576" s="11"/>
      <c r="E576" s="12" t="e">
        <f>#REF!</f>
        <v>#REF!</v>
      </c>
      <c r="F576" s="12"/>
      <c r="G576" s="10" t="e">
        <f>#REF!</f>
        <v>#REF!</v>
      </c>
      <c r="H576" s="11"/>
      <c r="I576" s="12">
        <f>B576</f>
        <v>10000</v>
      </c>
      <c r="J576" s="11"/>
      <c r="K576" s="31"/>
    </row>
    <row r="577" spans="1:11" x14ac:dyDescent="0.2">
      <c r="A577" s="82" t="s">
        <v>708</v>
      </c>
      <c r="B577" s="45"/>
      <c r="C577" s="30"/>
      <c r="D577" s="14" t="e">
        <f>#REF!</f>
        <v>#REF!</v>
      </c>
      <c r="E577" s="15"/>
      <c r="F577" s="15" t="e">
        <f>#REF!</f>
        <v>#REF!</v>
      </c>
      <c r="G577" s="13"/>
      <c r="H577" s="14" t="e">
        <f>#REF!</f>
        <v>#REF!</v>
      </c>
      <c r="I577" s="15"/>
      <c r="J577" s="14">
        <f>B577</f>
        <v>0</v>
      </c>
      <c r="K577" s="31"/>
    </row>
    <row r="578" spans="1:11" ht="51" x14ac:dyDescent="0.2">
      <c r="A578" s="81" t="s">
        <v>709</v>
      </c>
      <c r="B578" s="9">
        <v>10000</v>
      </c>
      <c r="C578" s="29" t="e">
        <f>#REF!</f>
        <v>#REF!</v>
      </c>
      <c r="D578" s="11"/>
      <c r="E578" s="12" t="e">
        <f>#REF!</f>
        <v>#REF!</v>
      </c>
      <c r="F578" s="12"/>
      <c r="G578" s="10" t="e">
        <f>#REF!</f>
        <v>#REF!</v>
      </c>
      <c r="H578" s="11"/>
      <c r="I578" s="12">
        <f>B578</f>
        <v>10000</v>
      </c>
      <c r="J578" s="11"/>
      <c r="K578" s="31"/>
    </row>
    <row r="579" spans="1:11" x14ac:dyDescent="0.2">
      <c r="A579" s="82" t="s">
        <v>710</v>
      </c>
      <c r="B579" s="45"/>
      <c r="C579" s="30"/>
      <c r="D579" s="14" t="e">
        <f>#REF!</f>
        <v>#REF!</v>
      </c>
      <c r="E579" s="15"/>
      <c r="F579" s="15" t="e">
        <f>#REF!</f>
        <v>#REF!</v>
      </c>
      <c r="G579" s="13"/>
      <c r="H579" s="14" t="e">
        <f>#REF!</f>
        <v>#REF!</v>
      </c>
      <c r="I579" s="15"/>
      <c r="J579" s="14">
        <f>B579</f>
        <v>0</v>
      </c>
      <c r="K579" s="31"/>
    </row>
    <row r="580" spans="1:11" ht="51" x14ac:dyDescent="0.2">
      <c r="A580" s="81" t="s">
        <v>711</v>
      </c>
      <c r="B580" s="9">
        <v>2115</v>
      </c>
      <c r="C580" s="29" t="e">
        <f>#REF!</f>
        <v>#REF!</v>
      </c>
      <c r="D580" s="11"/>
      <c r="E580" s="12" t="e">
        <f>#REF!</f>
        <v>#REF!</v>
      </c>
      <c r="F580" s="12"/>
      <c r="G580" s="10" t="e">
        <f>#REF!</f>
        <v>#REF!</v>
      </c>
      <c r="H580" s="11"/>
      <c r="I580" s="12">
        <f>B580</f>
        <v>2115</v>
      </c>
      <c r="J580" s="11"/>
      <c r="K580" s="31"/>
    </row>
    <row r="581" spans="1:11" x14ac:dyDescent="0.2">
      <c r="A581" s="82" t="s">
        <v>687</v>
      </c>
      <c r="B581" s="45"/>
      <c r="C581" s="30"/>
      <c r="D581" s="14" t="e">
        <f>#REF!</f>
        <v>#REF!</v>
      </c>
      <c r="E581" s="15"/>
      <c r="F581" s="15" t="e">
        <f>#REF!</f>
        <v>#REF!</v>
      </c>
      <c r="G581" s="13"/>
      <c r="H581" s="14" t="e">
        <f>#REF!</f>
        <v>#REF!</v>
      </c>
      <c r="I581" s="15"/>
      <c r="J581" s="14">
        <f>B581</f>
        <v>0</v>
      </c>
      <c r="K581" s="31"/>
    </row>
    <row r="582" spans="1:11" ht="25.5" x14ac:dyDescent="0.2">
      <c r="A582" s="81" t="s">
        <v>712</v>
      </c>
      <c r="B582" s="9">
        <v>25</v>
      </c>
      <c r="C582" s="29" t="e">
        <f>#REF!</f>
        <v>#REF!</v>
      </c>
      <c r="D582" s="11"/>
      <c r="E582" s="12" t="e">
        <f>#REF!</f>
        <v>#REF!</v>
      </c>
      <c r="F582" s="12"/>
      <c r="G582" s="10" t="e">
        <f>#REF!</f>
        <v>#REF!</v>
      </c>
      <c r="H582" s="11"/>
      <c r="I582" s="12">
        <f>B582</f>
        <v>25</v>
      </c>
      <c r="J582" s="11"/>
      <c r="K582" s="31"/>
    </row>
    <row r="583" spans="1:11" x14ac:dyDescent="0.2">
      <c r="A583" s="82" t="s">
        <v>713</v>
      </c>
      <c r="B583" s="45"/>
      <c r="C583" s="30"/>
      <c r="D583" s="14" t="e">
        <f>#REF!</f>
        <v>#REF!</v>
      </c>
      <c r="E583" s="15"/>
      <c r="F583" s="15" t="e">
        <f>#REF!</f>
        <v>#REF!</v>
      </c>
      <c r="G583" s="13"/>
      <c r="H583" s="14" t="e">
        <f>#REF!</f>
        <v>#REF!</v>
      </c>
      <c r="I583" s="15"/>
      <c r="J583" s="14">
        <f>B583</f>
        <v>0</v>
      </c>
      <c r="K583" s="31"/>
    </row>
    <row r="584" spans="1:11" s="17" customFormat="1" ht="15" hidden="1" customHeight="1" thickBot="1" x14ac:dyDescent="0.25">
      <c r="A584" s="53"/>
      <c r="B584" s="54"/>
      <c r="K584" s="18" t="s">
        <v>243</v>
      </c>
    </row>
    <row r="585" spans="1:11" ht="25.5" x14ac:dyDescent="0.2">
      <c r="A585" s="81" t="s">
        <v>714</v>
      </c>
      <c r="B585" s="9">
        <v>430</v>
      </c>
      <c r="C585" s="29" t="e">
        <f>#REF!</f>
        <v>#REF!</v>
      </c>
      <c r="D585" s="11"/>
      <c r="E585" s="12" t="e">
        <f>#REF!</f>
        <v>#REF!</v>
      </c>
      <c r="F585" s="12"/>
      <c r="G585" s="10" t="e">
        <f>#REF!</f>
        <v>#REF!</v>
      </c>
      <c r="H585" s="11"/>
      <c r="I585" s="12">
        <f>B585</f>
        <v>430</v>
      </c>
      <c r="J585" s="11"/>
      <c r="K585" s="31"/>
    </row>
    <row r="586" spans="1:11" x14ac:dyDescent="0.2">
      <c r="A586" s="82" t="s">
        <v>715</v>
      </c>
      <c r="B586" s="45"/>
      <c r="C586" s="30"/>
      <c r="D586" s="14" t="e">
        <f>#REF!</f>
        <v>#REF!</v>
      </c>
      <c r="E586" s="15"/>
      <c r="F586" s="15" t="e">
        <f>#REF!</f>
        <v>#REF!</v>
      </c>
      <c r="G586" s="13"/>
      <c r="H586" s="14" t="e">
        <f>#REF!</f>
        <v>#REF!</v>
      </c>
      <c r="I586" s="15"/>
      <c r="J586" s="14">
        <f>B586</f>
        <v>0</v>
      </c>
      <c r="K586" s="31"/>
    </row>
    <row r="587" spans="1:11" x14ac:dyDescent="0.2">
      <c r="A587" s="81" t="s">
        <v>716</v>
      </c>
      <c r="B587" s="9">
        <v>120</v>
      </c>
      <c r="C587" s="29" t="e">
        <f>#REF!</f>
        <v>#REF!</v>
      </c>
      <c r="D587" s="11"/>
      <c r="E587" s="12" t="e">
        <f>#REF!</f>
        <v>#REF!</v>
      </c>
      <c r="F587" s="12"/>
      <c r="G587" s="10" t="e">
        <f>#REF!</f>
        <v>#REF!</v>
      </c>
      <c r="H587" s="11"/>
      <c r="I587" s="12">
        <f>B587</f>
        <v>120</v>
      </c>
      <c r="J587" s="11"/>
      <c r="K587" s="31"/>
    </row>
    <row r="588" spans="1:11" x14ac:dyDescent="0.2">
      <c r="A588" s="82" t="s">
        <v>717</v>
      </c>
      <c r="B588" s="45"/>
      <c r="C588" s="30"/>
      <c r="D588" s="14" t="e">
        <f>#REF!</f>
        <v>#REF!</v>
      </c>
      <c r="E588" s="15"/>
      <c r="F588" s="15" t="e">
        <f>#REF!</f>
        <v>#REF!</v>
      </c>
      <c r="G588" s="13"/>
      <c r="H588" s="14" t="e">
        <f>#REF!</f>
        <v>#REF!</v>
      </c>
      <c r="I588" s="15"/>
      <c r="J588" s="14">
        <f>B588</f>
        <v>0</v>
      </c>
      <c r="K588" s="31"/>
    </row>
    <row r="589" spans="1:11" ht="25.5" x14ac:dyDescent="0.2">
      <c r="A589" s="81" t="s">
        <v>718</v>
      </c>
      <c r="B589" s="9">
        <v>165</v>
      </c>
      <c r="C589" s="29" t="e">
        <f>#REF!</f>
        <v>#REF!</v>
      </c>
      <c r="D589" s="11"/>
      <c r="E589" s="12" t="e">
        <f>#REF!</f>
        <v>#REF!</v>
      </c>
      <c r="F589" s="12"/>
      <c r="G589" s="10" t="e">
        <f>#REF!</f>
        <v>#REF!</v>
      </c>
      <c r="H589" s="11"/>
      <c r="I589" s="12">
        <f>B589</f>
        <v>165</v>
      </c>
      <c r="J589" s="11"/>
      <c r="K589" s="31"/>
    </row>
    <row r="590" spans="1:11" x14ac:dyDescent="0.2">
      <c r="A590" s="82" t="s">
        <v>719</v>
      </c>
      <c r="B590" s="45"/>
      <c r="C590" s="30"/>
      <c r="D590" s="14" t="e">
        <f>#REF!</f>
        <v>#REF!</v>
      </c>
      <c r="E590" s="15"/>
      <c r="F590" s="15" t="e">
        <f>#REF!</f>
        <v>#REF!</v>
      </c>
      <c r="G590" s="13"/>
      <c r="H590" s="14" t="e">
        <f>#REF!</f>
        <v>#REF!</v>
      </c>
      <c r="I590" s="15"/>
      <c r="J590" s="14">
        <f>B590</f>
        <v>0</v>
      </c>
      <c r="K590" s="31"/>
    </row>
    <row r="591" spans="1:11" s="17" customFormat="1" ht="15" hidden="1" customHeight="1" thickBot="1" x14ac:dyDescent="0.25">
      <c r="A591" s="53"/>
      <c r="B591" s="54"/>
      <c r="K591" s="18" t="s">
        <v>243</v>
      </c>
    </row>
    <row r="592" spans="1:11" ht="25.5" x14ac:dyDescent="0.2">
      <c r="A592" s="81" t="s">
        <v>720</v>
      </c>
      <c r="B592" s="9">
        <v>19</v>
      </c>
      <c r="C592" s="29" t="e">
        <f>#REF!</f>
        <v>#REF!</v>
      </c>
      <c r="D592" s="11"/>
      <c r="E592" s="12" t="e">
        <f>#REF!</f>
        <v>#REF!</v>
      </c>
      <c r="F592" s="12"/>
      <c r="G592" s="10" t="e">
        <f>#REF!</f>
        <v>#REF!</v>
      </c>
      <c r="H592" s="11"/>
      <c r="I592" s="12">
        <f>B592</f>
        <v>19</v>
      </c>
      <c r="J592" s="11"/>
      <c r="K592" s="31"/>
    </row>
    <row r="593" spans="1:11" x14ac:dyDescent="0.2">
      <c r="A593" s="82" t="s">
        <v>599</v>
      </c>
      <c r="B593" s="45"/>
      <c r="C593" s="30"/>
      <c r="D593" s="14" t="e">
        <f>#REF!</f>
        <v>#REF!</v>
      </c>
      <c r="E593" s="15"/>
      <c r="F593" s="15" t="e">
        <f>#REF!</f>
        <v>#REF!</v>
      </c>
      <c r="G593" s="13"/>
      <c r="H593" s="14" t="e">
        <f>#REF!</f>
        <v>#REF!</v>
      </c>
      <c r="I593" s="15"/>
      <c r="J593" s="14">
        <f>B593</f>
        <v>0</v>
      </c>
      <c r="K593" s="31"/>
    </row>
    <row r="594" spans="1:11" ht="51" x14ac:dyDescent="0.2">
      <c r="A594" s="81" t="s">
        <v>721</v>
      </c>
      <c r="B594" s="9">
        <v>165</v>
      </c>
      <c r="C594" s="29" t="e">
        <f>#REF!</f>
        <v>#REF!</v>
      </c>
      <c r="D594" s="11"/>
      <c r="E594" s="12" t="e">
        <f>#REF!</f>
        <v>#REF!</v>
      </c>
      <c r="F594" s="12"/>
      <c r="G594" s="10" t="e">
        <f>#REF!</f>
        <v>#REF!</v>
      </c>
      <c r="H594" s="11"/>
      <c r="I594" s="12">
        <f>B594</f>
        <v>165</v>
      </c>
      <c r="J594" s="11"/>
      <c r="K594" s="31"/>
    </row>
    <row r="595" spans="1:11" x14ac:dyDescent="0.2">
      <c r="A595" s="82" t="s">
        <v>722</v>
      </c>
      <c r="B595" s="45"/>
      <c r="C595" s="30"/>
      <c r="D595" s="14" t="e">
        <f>#REF!</f>
        <v>#REF!</v>
      </c>
      <c r="E595" s="15"/>
      <c r="F595" s="15" t="e">
        <f>#REF!</f>
        <v>#REF!</v>
      </c>
      <c r="G595" s="13"/>
      <c r="H595" s="14" t="e">
        <f>#REF!</f>
        <v>#REF!</v>
      </c>
      <c r="I595" s="15"/>
      <c r="J595" s="14">
        <f>B595</f>
        <v>0</v>
      </c>
      <c r="K595" s="31"/>
    </row>
    <row r="596" spans="1:11" s="17" customFormat="1" ht="15" hidden="1" customHeight="1" thickBot="1" x14ac:dyDescent="0.25">
      <c r="A596" s="53"/>
      <c r="B596" s="54"/>
      <c r="K596" s="18" t="s">
        <v>243</v>
      </c>
    </row>
    <row r="597" spans="1:11" ht="25.5" x14ac:dyDescent="0.2">
      <c r="A597" s="81" t="s">
        <v>723</v>
      </c>
      <c r="B597" s="9">
        <v>1</v>
      </c>
      <c r="C597" s="29" t="e">
        <f>#REF!</f>
        <v>#REF!</v>
      </c>
      <c r="D597" s="11"/>
      <c r="E597" s="12" t="e">
        <f>#REF!</f>
        <v>#REF!</v>
      </c>
      <c r="F597" s="12"/>
      <c r="G597" s="10" t="e">
        <f>#REF!</f>
        <v>#REF!</v>
      </c>
      <c r="H597" s="11"/>
      <c r="I597" s="12">
        <f>B597</f>
        <v>1</v>
      </c>
      <c r="J597" s="11"/>
      <c r="K597" s="31"/>
    </row>
    <row r="598" spans="1:11" x14ac:dyDescent="0.2">
      <c r="A598" s="82" t="s">
        <v>724</v>
      </c>
      <c r="B598" s="45"/>
      <c r="C598" s="30"/>
      <c r="D598" s="14" t="e">
        <f>#REF!</f>
        <v>#REF!</v>
      </c>
      <c r="E598" s="15"/>
      <c r="F598" s="15" t="e">
        <f>#REF!</f>
        <v>#REF!</v>
      </c>
      <c r="G598" s="13"/>
      <c r="H598" s="14" t="e">
        <f>#REF!</f>
        <v>#REF!</v>
      </c>
      <c r="I598" s="15"/>
      <c r="J598" s="14">
        <f>B598</f>
        <v>0</v>
      </c>
      <c r="K598" s="31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7" t="s">
        <v>233</v>
      </c>
      <c r="B1" s="68"/>
      <c r="C1" s="68"/>
      <c r="E1" s="79" t="s">
        <v>234</v>
      </c>
      <c r="F1" s="80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5" t="s">
        <v>237</v>
      </c>
      <c r="C4" s="76"/>
      <c r="D4" s="76"/>
      <c r="E4" s="76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1" t="s">
        <v>183</v>
      </c>
      <c r="B6" s="73"/>
      <c r="C6" s="73"/>
      <c r="D6" s="77" t="s">
        <v>227</v>
      </c>
      <c r="E6" s="73" t="s">
        <v>228</v>
      </c>
      <c r="F6" s="69"/>
    </row>
    <row r="7" spans="1:15" ht="13.5" thickBot="1" x14ac:dyDescent="0.25">
      <c r="A7" s="72"/>
      <c r="B7" s="74"/>
      <c r="C7" s="74"/>
      <c r="D7" s="78"/>
      <c r="E7" s="74"/>
      <c r="F7" s="70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2022-06-28T09:30:53Z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