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4" i="4"/>
  <c r="E584" i="4"/>
  <c r="G584" i="4"/>
  <c r="I584" i="4"/>
  <c r="D585" i="4"/>
  <c r="F585" i="4"/>
  <c r="H585" i="4"/>
  <c r="J585" i="4"/>
  <c r="C586" i="4"/>
  <c r="E586" i="4"/>
  <c r="G586" i="4"/>
  <c r="I586" i="4"/>
  <c r="D587" i="4"/>
  <c r="F587" i="4"/>
  <c r="H587" i="4"/>
  <c r="J587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6" i="4"/>
  <c r="E596" i="4"/>
  <c r="G596" i="4"/>
  <c r="I596" i="4"/>
  <c r="D597" i="4"/>
  <c r="F597" i="4"/>
  <c r="H597" i="4"/>
  <c r="J597" i="4"/>
  <c r="C598" i="4"/>
  <c r="E598" i="4"/>
  <c r="G598" i="4"/>
  <c r="I598" i="4"/>
  <c r="D599" i="4"/>
  <c r="F599" i="4"/>
  <c r="H599" i="4"/>
  <c r="J599" i="4"/>
  <c r="C601" i="4"/>
  <c r="E601" i="4"/>
  <c r="G601" i="4"/>
  <c r="I601" i="4"/>
  <c r="D602" i="4"/>
  <c r="F602" i="4"/>
  <c r="H602" i="4"/>
  <c r="J602" i="4"/>
</calcChain>
</file>

<file path=xl/sharedStrings.xml><?xml version="1.0" encoding="utf-8"?>
<sst xmlns="http://schemas.openxmlformats.org/spreadsheetml/2006/main" count="601" uniqueCount="492">
  <si>
    <t>Найменування товару, одиниця вимірювання, середня ціна</t>
  </si>
  <si>
    <t>Залишок на 20.06.2022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</si>
  <si>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</si>
  <si>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</si>
  <si>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</si>
  <si>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</si>
  <si>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</si>
  <si>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</si>
  <si>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</si>
  <si>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</si>
  <si>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</si>
  <si>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</si>
  <si>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</si>
  <si>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</si>
  <si>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</si>
  <si>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</si>
  <si>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</si>
  <si>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</si>
  <si>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</si>
  <si>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</si>
  <si>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</si>
  <si>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</si>
  <si>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</si>
  <si>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</si>
  <si>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</si>
  <si>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</si>
  <si>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</si>
  <si>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</si>
  <si>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</si>
  <si>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</si>
  <si>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</si>
  <si>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</si>
  <si>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</si>
  <si>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</si>
  <si>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</si>
  <si>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</si>
  <si>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</si>
  <si>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</si>
  <si>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</si>
  <si>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</si>
  <si>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</si>
  <si>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</si>
  <si>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</si>
  <si>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</si>
  <si>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</si>
  <si>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</si>
  <si>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</si>
  <si>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</si>
  <si>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</si>
  <si>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</si>
  <si>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</si>
  <si>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16.0573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</si>
  <si>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</si>
  <si>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</si>
  <si>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</si>
  <si>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</si>
  <si>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</si>
  <si>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</si>
  <si>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</si>
  <si>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</si>
  <si>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</si>
  <si>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</si>
  <si>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</si>
  <si>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</si>
  <si>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</si>
  <si>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</si>
  <si>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</si>
  <si>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</si>
  <si>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</si>
  <si>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</si>
  <si>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</si>
  <si>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</si>
  <si>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</si>
  <si>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</si>
  <si>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</si>
  <si>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</si>
  <si>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</si>
  <si>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</si>
  <si>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</si>
  <si>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</si>
  <si>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</si>
  <si>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</si>
  <si>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</si>
  <si>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</si>
  <si>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</si>
  <si>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</si>
  <si>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</si>
  <si>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</si>
  <si>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</si>
  <si>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</si>
  <si>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</si>
  <si>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</si>
  <si>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</si>
  <si>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</si>
  <si>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</si>
  <si>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</si>
  <si>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</si>
  <si>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</si>
  <si>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</si>
  <si>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</si>
  <si>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</si>
  <si>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</si>
  <si>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</si>
  <si>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</si>
  <si>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</si>
  <si>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</si>
  <si>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</si>
  <si>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</si>
  <si>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</si>
  <si>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</si>
  <si>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</si>
  <si>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</si>
  <si>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</si>
  <si>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</si>
  <si>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</si>
  <si>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</si>
  <si>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</si>
  <si>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</si>
  <si>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</si>
  <si>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</si>
  <si>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</si>
  <si>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</si>
  <si>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</si>
  <si>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</si>
  <si>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</si>
  <si>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</si>
  <si>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</si>
  <si>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</si>
  <si>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</si>
  <si>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</si>
  <si>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</si>
  <si>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</si>
  <si>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</si>
  <si>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</si>
  <si>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</si>
  <si>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</si>
  <si>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</si>
  <si>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</si>
  <si>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</si>
  <si>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</si>
  <si>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</si>
  <si>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</si>
  <si>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</si>
  <si>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</si>
  <si>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</si>
  <si>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</si>
  <si>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</si>
  <si>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</si>
  <si>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</si>
  <si>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</si>
  <si>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</si>
  <si>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</si>
  <si>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</si>
  <si>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</si>
  <si>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</si>
  <si>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</si>
  <si>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</si>
  <si>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</si>
  <si>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</si>
  <si>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</si>
  <si>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</si>
  <si>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</si>
  <si>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</si>
  <si>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</si>
  <si>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</si>
  <si>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</si>
  <si>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</si>
  <si>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</si>
  <si>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</si>
  <si>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</si>
  <si>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</si>
  <si>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</si>
  <si>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</si>
  <si>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</si>
  <si>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</si>
  <si>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</si>
  <si>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</si>
  <si>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</si>
  <si>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</si>
  <si>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</si>
  <si>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</si>
  <si>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</si>
  <si>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</si>
  <si>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</si>
  <si>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</si>
  <si>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</si>
  <si>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</si>
  <si>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</si>
  <si>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</si>
  <si>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</si>
  <si>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</si>
  <si>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</si>
  <si>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</si>
  <si>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</si>
  <si>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</si>
  <si>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</si>
  <si>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</si>
  <si>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</si>
  <si>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</si>
  <si>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</si>
  <si>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</si>
  <si>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</si>
  <si>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3.6808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</si>
  <si>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</si>
  <si>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</si>
  <si>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</si>
  <si>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</si>
  <si>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</si>
  <si>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</si>
  <si>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</si>
  <si>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</si>
  <si>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</si>
  <si>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</si>
  <si>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</si>
  <si>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</si>
  <si>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</si>
  <si>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</si>
  <si>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</si>
  <si>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</si>
  <si>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</si>
  <si>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</si>
  <si>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</si>
  <si>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</si>
  <si>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</si>
  <si>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</si>
  <si>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</si>
  <si>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</si>
  <si>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</si>
  <si>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</si>
  <si>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</si>
  <si>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</si>
  <si>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</si>
  <si>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</si>
  <si>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</si>
  <si>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</si>
  <si>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</si>
  <si>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</si>
  <si>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</si>
  <si>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</si>
  <si>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</si>
  <si>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</si>
  <si>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</si>
  <si>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</si>
  <si>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</si>
  <si>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</si>
  <si>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</si>
  <si>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</si>
  <si>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</si>
  <si>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</si>
  <si>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</si>
  <si>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</si>
  <si>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</si>
  <si>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</si>
  <si>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</si>
  <si>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</si>
  <si>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</si>
  <si>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</si>
  <si>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</si>
  <si>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</si>
  <si>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</si>
  <si>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</si>
  <si>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</si>
  <si>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</si>
  <si>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</si>
  <si>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</si>
  <si>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</si>
  <si>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</si>
  <si>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</si>
  <si>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</si>
  <si>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</si>
  <si>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</si>
  <si>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</si>
  <si>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</si>
  <si>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</si>
  <si>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</si>
  <si>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</si>
  <si>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</si>
  <si>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</si>
  <si>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</si>
  <si>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</si>
  <si>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</si>
  <si>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</si>
  <si>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</si>
  <si>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</si>
  <si>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</si>
  <si>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</si>
  <si>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</si>
  <si>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</si>
  <si>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</si>
  <si>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</si>
  <si>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</si>
  <si>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</si>
  <si>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</si>
  <si>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</si>
  <si>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</si>
  <si>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Флуконазол р-н д/інф. 2мг/мл100 мл </t>
  </si>
  <si>
    <t>флак. 93.4600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</si>
  <si>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</si>
  <si>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</si>
  <si>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</si>
  <si>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</si>
  <si>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</si>
  <si>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</si>
  <si>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</si>
  <si>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</si>
  <si>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</si>
  <si>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</si>
  <si>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</si>
  <si>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</si>
  <si>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</si>
  <si>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</si>
  <si>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</si>
  <si>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</si>
  <si>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</si>
  <si>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</si>
  <si>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</si>
  <si>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</si>
  <si>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</si>
  <si>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</si>
  <si>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</si>
  <si>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</si>
  <si>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</si>
  <si>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</si>
  <si>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</si>
  <si>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</si>
  <si>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</si>
  <si>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</si>
  <si>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</si>
  <si>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</si>
  <si>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</si>
  <si>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</si>
  <si>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</si>
  <si>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</si>
  <si>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</si>
  <si>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</si>
  <si>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</si>
  <si>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</si>
  <si>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</si>
  <si>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</si>
  <si>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</si>
  <si>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</si>
  <si>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</si>
  <si>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</si>
  <si>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</si>
  <si>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</si>
  <si>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</si>
  <si>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</si>
  <si>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</si>
  <si>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</si>
  <si>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</si>
  <si>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</si>
  <si>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</si>
  <si>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</si>
  <si>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</si>
  <si>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</si>
  <si>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</si>
  <si>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</si>
  <si>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</si>
  <si>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</si>
  <si>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</si>
  <si>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</si>
  <si>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</si>
  <si>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</si>
  <si>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</si>
  <si>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</si>
  <si>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</si>
  <si>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</si>
  <si>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</si>
  <si>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</si>
  <si>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</si>
  <si>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</si>
  <si>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</si>
  <si>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</si>
  <si>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</si>
  <si>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</si>
  <si>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</si>
  <si>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</si>
  <si>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</si>
  <si>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</si>
  <si>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</si>
  <si>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</si>
  <si>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</si>
  <si>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</si>
  <si>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</si>
  <si>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</si>
  <si>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</si>
  <si>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</si>
  <si>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</si>
  <si>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</si>
  <si>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</si>
  <si>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</si>
  <si>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</si>
  <si>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</si>
  <si>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</si>
  <si>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</si>
  <si>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</si>
  <si>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</si>
  <si>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</si>
  <si>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</si>
  <si>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</si>
  <si>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</si>
  <si>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</si>
  <si>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</si>
  <si>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</si>
  <si>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</si>
  <si>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</si>
  <si>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</si>
  <si>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</si>
  <si>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</si>
  <si>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</si>
  <si>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</si>
  <si>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</si>
  <si>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</si>
  <si>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</si>
  <si>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</si>
  <si>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</si>
  <si>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Кетамін р-н д/ін 50мг/мл 2мл №1 </t>
  </si>
  <si>
    <t>амп. 10.7000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</si>
  <si>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</si>
  <si>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</si>
  <si>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</si>
  <si>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</si>
  <si>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</si>
  <si>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</si>
  <si>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</si>
  <si>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</si>
  <si>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</si>
  <si>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</si>
  <si>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</si>
  <si>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</si>
  <si>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</si>
  <si>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</si>
  <si>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Морфіну гідрохлорид 1% 1мл №1 </t>
  </si>
  <si>
    <t>амп. 77.1500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</si>
  <si>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</si>
  <si>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</si>
  <si>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</si>
  <si>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</si>
  <si>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</si>
  <si>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</si>
  <si>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</si>
  <si>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</si>
  <si>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</si>
  <si>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</si>
  <si>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</si>
  <si>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</si>
  <si>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</si>
  <si>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Сибазону р-н д/ін 5мг/мл 2мл№1 </t>
  </si>
  <si>
    <t>амп. 62.6500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</si>
  <si>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</si>
  <si>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</si>
  <si>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</si>
  <si>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</si>
  <si>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</si>
  <si>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</si>
  <si>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</si>
  <si>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</si>
  <si>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</si>
  <si>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</si>
  <si>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</si>
  <si>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</si>
  <si>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</si>
  <si>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</si>
  <si>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</si>
  <si>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</si>
  <si>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Фентаніл р-н д/ін 0,05 мг/мл 2мл №1 </t>
  </si>
  <si>
    <t>амп. 81.9800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</si>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</sst>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2"/>
  <sheetViews>
    <sheetView showGridLines="0" tabSelected="1" topLeftCell="A239" zoomScaleNormal="100" workbookViewId="0">
      <selection activeCell="A8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21" t="s">
        <v>3</v>
      </c>
      <c r="B5" s="1">
        <v>126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126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80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80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2390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2390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76.5" x14ac:dyDescent="0.2">
      <c r="A11" s="21" t="s">
        <v>9</v>
      </c>
      <c r="B11" s="1">
        <v>3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21" t="s">
        <v>11</v>
      </c>
      <c r="B13" s="1">
        <v>210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210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13</v>
      </c>
      <c r="B15" s="1">
        <v>30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30</v>
      </c>
      <c r="J15" s="3"/>
      <c r="K15" s="12"/>
    </row>
    <row r="16" spans="1:11" x14ac:dyDescent="0.2">
      <c r="A16" s="22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15</v>
      </c>
      <c r="B17" s="1">
        <v>15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15</v>
      </c>
      <c r="J17" s="3"/>
      <c r="K17" s="12"/>
    </row>
    <row r="18" spans="1:11" x14ac:dyDescent="0.2">
      <c r="A18" s="22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17</v>
      </c>
      <c r="B19" s="1">
        <v>26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26</v>
      </c>
      <c r="J19" s="3"/>
      <c r="K19" s="12"/>
    </row>
    <row r="20" spans="1:11" x14ac:dyDescent="0.2">
      <c r="A20" s="22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19</v>
      </c>
      <c r="B21" s="1">
        <v>310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310</v>
      </c>
      <c r="J21" s="3"/>
      <c r="K21" s="12"/>
    </row>
    <row r="22" spans="1:11" x14ac:dyDescent="0.2">
      <c r="A22" s="22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21</v>
      </c>
      <c r="B23" s="1">
        <v>110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110</v>
      </c>
      <c r="J23" s="3"/>
      <c r="K23" s="12"/>
    </row>
    <row r="24" spans="1:11" x14ac:dyDescent="0.2">
      <c r="A24" s="22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23</v>
      </c>
      <c r="B25" s="1">
        <v>3890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3890</v>
      </c>
      <c r="J25" s="3"/>
      <c r="K25" s="12"/>
    </row>
    <row r="26" spans="1:11" x14ac:dyDescent="0.2">
      <c r="A26" s="22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25.5" x14ac:dyDescent="0.2">
      <c r="A27" s="21" t="s">
        <v>25</v>
      </c>
      <c r="B27" s="1">
        <v>50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50</v>
      </c>
      <c r="J27" s="3"/>
      <c r="K27" s="12"/>
    </row>
    <row r="28" spans="1:11" x14ac:dyDescent="0.2">
      <c r="A28" s="22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38.25" x14ac:dyDescent="0.2">
      <c r="A29" s="21" t="s">
        <v>27</v>
      </c>
      <c r="B29" s="1">
        <v>1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</v>
      </c>
      <c r="J29" s="3"/>
      <c r="K29" s="12"/>
    </row>
    <row r="30" spans="1:11" x14ac:dyDescent="0.2">
      <c r="A30" s="22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29</v>
      </c>
      <c r="B31" s="1">
        <v>6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6</v>
      </c>
      <c r="J31" s="3"/>
      <c r="K31" s="12"/>
    </row>
    <row r="32" spans="1:11" x14ac:dyDescent="0.2">
      <c r="A32" s="22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31</v>
      </c>
      <c r="B33" s="1">
        <v>1410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1410</v>
      </c>
      <c r="J33" s="3"/>
      <c r="K33" s="12"/>
    </row>
    <row r="34" spans="1:11" x14ac:dyDescent="0.2">
      <c r="A34" s="22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ht="25.5" x14ac:dyDescent="0.2">
      <c r="A35" s="21" t="s">
        <v>33</v>
      </c>
      <c r="B35" s="1">
        <v>120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120</v>
      </c>
      <c r="J35" s="3"/>
      <c r="K35" s="12"/>
    </row>
    <row r="36" spans="1:11" x14ac:dyDescent="0.2">
      <c r="A36" s="22" t="s">
        <v>34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ht="25.5" x14ac:dyDescent="0.2">
      <c r="A37" s="21" t="s">
        <v>35</v>
      </c>
      <c r="B37" s="1">
        <v>280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280</v>
      </c>
      <c r="J37" s="3"/>
      <c r="K37" s="12"/>
    </row>
    <row r="38" spans="1:11" x14ac:dyDescent="0.2">
      <c r="A38" s="22" t="s">
        <v>36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ht="25.5" x14ac:dyDescent="0.2">
      <c r="A39" s="21" t="s">
        <v>37</v>
      </c>
      <c r="B39" s="1">
        <v>100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100</v>
      </c>
      <c r="J39" s="3"/>
      <c r="K39" s="12"/>
    </row>
    <row r="40" spans="1:11" x14ac:dyDescent="0.2">
      <c r="A40" s="22" t="s">
        <v>38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39</v>
      </c>
      <c r="B41" s="1">
        <v>1199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1199</v>
      </c>
      <c r="J41" s="3"/>
      <c r="K41" s="12"/>
    </row>
    <row r="42" spans="1:11" x14ac:dyDescent="0.2">
      <c r="A42" s="22" t="s">
        <v>40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41</v>
      </c>
      <c r="B43" s="1">
        <v>920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920</v>
      </c>
      <c r="J43" s="3"/>
      <c r="K43" s="12"/>
    </row>
    <row r="44" spans="1:11" x14ac:dyDescent="0.2">
      <c r="A44" s="22" t="s">
        <v>42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ht="25.5" x14ac:dyDescent="0.2">
      <c r="A45" s="21" t="s">
        <v>43</v>
      </c>
      <c r="B45" s="1">
        <v>678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678</v>
      </c>
      <c r="J45" s="3"/>
      <c r="K45" s="12"/>
    </row>
    <row r="46" spans="1:11" x14ac:dyDescent="0.2">
      <c r="A46" s="22" t="s">
        <v>44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45</v>
      </c>
      <c r="B47" s="1">
        <v>4195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4195</v>
      </c>
      <c r="J47" s="3"/>
      <c r="K47" s="12"/>
    </row>
    <row r="48" spans="1:11" x14ac:dyDescent="0.2">
      <c r="A48" s="22" t="s">
        <v>46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47</v>
      </c>
      <c r="B49" s="1">
        <v>1290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1290</v>
      </c>
      <c r="J49" s="3"/>
      <c r="K49" s="12"/>
    </row>
    <row r="50" spans="1:11" x14ac:dyDescent="0.2">
      <c r="A50" s="22" t="s">
        <v>44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ht="25.5" x14ac:dyDescent="0.2">
      <c r="A51" s="21" t="s">
        <v>48</v>
      </c>
      <c r="B51" s="1">
        <v>470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470</v>
      </c>
      <c r="J51" s="3"/>
      <c r="K51" s="12"/>
    </row>
    <row r="52" spans="1:11" x14ac:dyDescent="0.2">
      <c r="A52" s="22" t="s">
        <v>49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38.25" x14ac:dyDescent="0.2">
      <c r="A53" s="21" t="s">
        <v>50</v>
      </c>
      <c r="B53" s="1">
        <v>15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15</v>
      </c>
      <c r="J53" s="3"/>
      <c r="K53" s="12"/>
    </row>
    <row r="54" spans="1:11" x14ac:dyDescent="0.2">
      <c r="A54" s="22" t="s">
        <v>51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ht="51" x14ac:dyDescent="0.2">
      <c r="A55" s="21" t="s">
        <v>52</v>
      </c>
      <c r="B55" s="1">
        <v>90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90</v>
      </c>
      <c r="J55" s="3"/>
      <c r="K55" s="12"/>
    </row>
    <row r="56" spans="1:11" x14ac:dyDescent="0.2">
      <c r="A56" s="22" t="s">
        <v>53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ht="51" x14ac:dyDescent="0.2">
      <c r="A57" s="21" t="s">
        <v>54</v>
      </c>
      <c r="B57" s="1">
        <v>125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125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ht="51" x14ac:dyDescent="0.2">
      <c r="A59" s="21" t="s">
        <v>55</v>
      </c>
      <c r="B59" s="1">
        <v>75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75</v>
      </c>
      <c r="J59" s="3"/>
      <c r="K59" s="12"/>
    </row>
    <row r="60" spans="1:11" x14ac:dyDescent="0.2">
      <c r="A60" s="22" t="s">
        <v>53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ht="25.5" x14ac:dyDescent="0.2">
      <c r="A61" s="21" t="s">
        <v>56</v>
      </c>
      <c r="B61" s="1">
        <v>14375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14375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ht="25.5" x14ac:dyDescent="0.2">
      <c r="A63" s="21" t="s">
        <v>58</v>
      </c>
      <c r="B63" s="1">
        <v>47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47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1723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1723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62</v>
      </c>
      <c r="B67" s="1">
        <v>10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10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80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80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ht="25.5" x14ac:dyDescent="0.2">
      <c r="A71" s="21" t="s">
        <v>66</v>
      </c>
      <c r="B71" s="1">
        <v>170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170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15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15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ht="25.5" x14ac:dyDescent="0.2">
      <c r="A75" s="21" t="s">
        <v>70</v>
      </c>
      <c r="B75" s="1">
        <v>1200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1200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ht="38.25" x14ac:dyDescent="0.2">
      <c r="A77" s="21" t="s">
        <v>72</v>
      </c>
      <c r="B77" s="1">
        <v>50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50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ht="51" x14ac:dyDescent="0.2">
      <c r="A79" s="21" t="s">
        <v>74</v>
      </c>
      <c r="B79" s="1">
        <v>69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69</v>
      </c>
      <c r="J79" s="3"/>
      <c r="K79" s="12"/>
    </row>
    <row r="80" spans="1:11" x14ac:dyDescent="0.2">
      <c r="A80" s="22" t="s">
        <v>75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ht="51" x14ac:dyDescent="0.2">
      <c r="A81" s="21" t="s">
        <v>76</v>
      </c>
      <c r="B81" s="1">
        <v>70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70</v>
      </c>
      <c r="J81" s="3"/>
      <c r="K81" s="12"/>
    </row>
    <row r="82" spans="1:11" x14ac:dyDescent="0.2">
      <c r="A82" s="22" t="s">
        <v>75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ht="63.75" x14ac:dyDescent="0.2">
      <c r="A83" s="21" t="s">
        <v>77</v>
      </c>
      <c r="B83" s="1">
        <v>30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30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ht="63.75" x14ac:dyDescent="0.2">
      <c r="A85" s="21" t="s">
        <v>79</v>
      </c>
      <c r="B85" s="1">
        <v>100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100</v>
      </c>
      <c r="J85" s="3"/>
      <c r="K85" s="12"/>
    </row>
    <row r="86" spans="1:11" x14ac:dyDescent="0.2">
      <c r="A86" s="22" t="s">
        <v>80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ht="63.75" x14ac:dyDescent="0.2">
      <c r="A87" s="21" t="s">
        <v>81</v>
      </c>
      <c r="B87" s="1">
        <v>90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90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82</v>
      </c>
      <c r="B89" s="1">
        <v>165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165</v>
      </c>
      <c r="J89" s="3"/>
      <c r="K89" s="12"/>
    </row>
    <row r="90" spans="1:11" x14ac:dyDescent="0.2">
      <c r="A90" s="22" t="s">
        <v>83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ht="25.5" x14ac:dyDescent="0.2">
      <c r="A91" s="21" t="s">
        <v>84</v>
      </c>
      <c r="B91" s="1">
        <v>1220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1220</v>
      </c>
      <c r="J91" s="3"/>
      <c r="K91" s="12"/>
    </row>
    <row r="92" spans="1:11" x14ac:dyDescent="0.2">
      <c r="A92" s="22" t="s">
        <v>85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ht="25.5" x14ac:dyDescent="0.2">
      <c r="A93" s="21" t="s">
        <v>86</v>
      </c>
      <c r="B93" s="1">
        <v>1000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1000</v>
      </c>
      <c r="J93" s="3"/>
      <c r="K93" s="12"/>
    </row>
    <row r="94" spans="1:11" x14ac:dyDescent="0.2">
      <c r="A94" s="22" t="s">
        <v>87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ht="38.25" x14ac:dyDescent="0.2">
      <c r="A95" s="21" t="s">
        <v>88</v>
      </c>
      <c r="B95" s="1">
        <v>10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10</v>
      </c>
      <c r="J95" s="3"/>
      <c r="K95" s="12"/>
    </row>
    <row r="96" spans="1:11" x14ac:dyDescent="0.2">
      <c r="A96" s="22" t="s">
        <v>89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ht="38.25" x14ac:dyDescent="0.2">
      <c r="A97" s="21" t="s">
        <v>90</v>
      </c>
      <c r="B97" s="1">
        <v>10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10</v>
      </c>
      <c r="J97" s="3"/>
      <c r="K97" s="12"/>
    </row>
    <row r="98" spans="1:11" x14ac:dyDescent="0.2">
      <c r="A98" s="22" t="s">
        <v>89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ht="38.25" x14ac:dyDescent="0.2">
      <c r="A99" s="21" t="s">
        <v>91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22" t="s">
        <v>89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ht="38.25" x14ac:dyDescent="0.2">
      <c r="A101" s="21" t="s">
        <v>92</v>
      </c>
      <c r="B101" s="1">
        <v>30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</v>
      </c>
      <c r="J101" s="3"/>
      <c r="K101" s="12"/>
    </row>
    <row r="102" spans="1:11" x14ac:dyDescent="0.2">
      <c r="A102" s="22" t="s">
        <v>89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ht="38.25" x14ac:dyDescent="0.2">
      <c r="A103" s="21" t="s">
        <v>93</v>
      </c>
      <c r="B103" s="1">
        <v>10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10</v>
      </c>
      <c r="J103" s="3"/>
      <c r="K103" s="12"/>
    </row>
    <row r="104" spans="1:11" x14ac:dyDescent="0.2">
      <c r="A104" s="22" t="s">
        <v>89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ht="38.25" x14ac:dyDescent="0.2">
      <c r="A105" s="21" t="s">
        <v>94</v>
      </c>
      <c r="B105" s="1">
        <v>10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10</v>
      </c>
      <c r="J105" s="3"/>
      <c r="K105" s="12"/>
    </row>
    <row r="106" spans="1:11" x14ac:dyDescent="0.2">
      <c r="A106" s="22" t="s">
        <v>89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ht="38.25" x14ac:dyDescent="0.2">
      <c r="A107" s="21" t="s">
        <v>95</v>
      </c>
      <c r="B107" s="1">
        <v>10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10</v>
      </c>
      <c r="J107" s="3"/>
      <c r="K107" s="12"/>
    </row>
    <row r="108" spans="1:11" x14ac:dyDescent="0.2">
      <c r="A108" s="22" t="s">
        <v>89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38.25" x14ac:dyDescent="0.2">
      <c r="A109" s="21" t="s">
        <v>96</v>
      </c>
      <c r="B109" s="1">
        <v>47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47</v>
      </c>
      <c r="J109" s="3"/>
      <c r="K109" s="12"/>
    </row>
    <row r="110" spans="1:11" x14ac:dyDescent="0.2">
      <c r="A110" s="22" t="s">
        <v>89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ht="38.25" x14ac:dyDescent="0.2">
      <c r="A111" s="21" t="s">
        <v>97</v>
      </c>
      <c r="B111" s="1">
        <v>30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30</v>
      </c>
      <c r="J111" s="3"/>
      <c r="K111" s="12"/>
    </row>
    <row r="112" spans="1:11" x14ac:dyDescent="0.2">
      <c r="A112" s="22" t="s">
        <v>89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ht="38.25" x14ac:dyDescent="0.2">
      <c r="A113" s="21" t="s">
        <v>98</v>
      </c>
      <c r="B113" s="1">
        <v>20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20</v>
      </c>
      <c r="J113" s="3"/>
      <c r="K113" s="12"/>
    </row>
    <row r="114" spans="1:11" x14ac:dyDescent="0.2">
      <c r="A114" s="22" t="s">
        <v>89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ht="38.25" x14ac:dyDescent="0.2">
      <c r="A115" s="21" t="s">
        <v>99</v>
      </c>
      <c r="B115" s="1">
        <v>20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20</v>
      </c>
      <c r="J115" s="3"/>
      <c r="K115" s="12"/>
    </row>
    <row r="116" spans="1:11" x14ac:dyDescent="0.2">
      <c r="A116" s="22" t="s">
        <v>100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ht="38.25" x14ac:dyDescent="0.2">
      <c r="A117" s="21" t="s">
        <v>101</v>
      </c>
      <c r="B117" s="1">
        <v>20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20</v>
      </c>
      <c r="J117" s="3"/>
      <c r="K117" s="12"/>
    </row>
    <row r="118" spans="1:11" x14ac:dyDescent="0.2">
      <c r="A118" s="22" t="s">
        <v>100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ht="38.25" x14ac:dyDescent="0.2">
      <c r="A119" s="21" t="s">
        <v>102</v>
      </c>
      <c r="B119" s="1">
        <v>150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150</v>
      </c>
      <c r="J119" s="3"/>
      <c r="K119" s="12"/>
    </row>
    <row r="120" spans="1:11" x14ac:dyDescent="0.2">
      <c r="A120" s="22" t="s">
        <v>100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ht="38.25" x14ac:dyDescent="0.2">
      <c r="A121" s="21" t="s">
        <v>103</v>
      </c>
      <c r="B121" s="1">
        <v>160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160</v>
      </c>
      <c r="J121" s="3"/>
      <c r="K121" s="12"/>
    </row>
    <row r="122" spans="1:11" x14ac:dyDescent="0.2">
      <c r="A122" s="22" t="s">
        <v>100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ht="38.25" x14ac:dyDescent="0.2">
      <c r="A123" s="21" t="s">
        <v>104</v>
      </c>
      <c r="B123" s="1">
        <v>150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150</v>
      </c>
      <c r="J123" s="3"/>
      <c r="K123" s="12"/>
    </row>
    <row r="124" spans="1:11" x14ac:dyDescent="0.2">
      <c r="A124" s="22" t="s">
        <v>100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ht="38.25" x14ac:dyDescent="0.2">
      <c r="A125" s="21" t="s">
        <v>105</v>
      </c>
      <c r="B125" s="1">
        <v>50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50</v>
      </c>
      <c r="J125" s="3"/>
      <c r="K125" s="12"/>
    </row>
    <row r="126" spans="1:11" x14ac:dyDescent="0.2">
      <c r="A126" s="22" t="s">
        <v>100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ht="38.25" x14ac:dyDescent="0.2">
      <c r="A127" s="21" t="s">
        <v>106</v>
      </c>
      <c r="B127" s="1">
        <v>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50</v>
      </c>
      <c r="J127" s="3"/>
      <c r="K127" s="12"/>
    </row>
    <row r="128" spans="1:11" x14ac:dyDescent="0.2">
      <c r="A128" s="22" t="s">
        <v>100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ht="38.25" x14ac:dyDescent="0.2">
      <c r="A129" s="21" t="s">
        <v>107</v>
      </c>
      <c r="B129" s="1">
        <v>10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10</v>
      </c>
      <c r="J129" s="3"/>
      <c r="K129" s="12"/>
    </row>
    <row r="130" spans="1:11" x14ac:dyDescent="0.2">
      <c r="A130" s="22" t="s">
        <v>100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ht="38.25" x14ac:dyDescent="0.2">
      <c r="A131" s="21" t="s">
        <v>107</v>
      </c>
      <c r="B131" s="1">
        <v>20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20</v>
      </c>
      <c r="J131" s="3"/>
      <c r="K131" s="12"/>
    </row>
    <row r="132" spans="1:11" x14ac:dyDescent="0.2">
      <c r="A132" s="22" t="s">
        <v>100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38.25" x14ac:dyDescent="0.2">
      <c r="A133" s="21" t="s">
        <v>108</v>
      </c>
      <c r="B133" s="1">
        <v>30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30</v>
      </c>
      <c r="J133" s="3"/>
      <c r="K133" s="12"/>
    </row>
    <row r="134" spans="1:11" x14ac:dyDescent="0.2">
      <c r="A134" s="22" t="s">
        <v>100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ht="38.25" x14ac:dyDescent="0.2">
      <c r="A135" s="21" t="s">
        <v>109</v>
      </c>
      <c r="B135" s="1">
        <v>250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250</v>
      </c>
      <c r="J135" s="3"/>
      <c r="K135" s="12"/>
    </row>
    <row r="136" spans="1:11" x14ac:dyDescent="0.2">
      <c r="A136" s="22" t="s">
        <v>100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38.25" x14ac:dyDescent="0.2">
      <c r="A137" s="21" t="s">
        <v>110</v>
      </c>
      <c r="B137" s="1">
        <v>250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250</v>
      </c>
      <c r="J137" s="3"/>
      <c r="K137" s="12"/>
    </row>
    <row r="138" spans="1:11" x14ac:dyDescent="0.2">
      <c r="A138" s="22" t="s">
        <v>100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38.25" x14ac:dyDescent="0.2">
      <c r="A139" s="21" t="s">
        <v>111</v>
      </c>
      <c r="B139" s="1">
        <v>398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398</v>
      </c>
      <c r="J139" s="3"/>
      <c r="K139" s="12"/>
    </row>
    <row r="140" spans="1:11" x14ac:dyDescent="0.2">
      <c r="A140" s="22" t="s">
        <v>100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38.25" x14ac:dyDescent="0.2">
      <c r="A141" s="21" t="s">
        <v>112</v>
      </c>
      <c r="B141" s="1">
        <v>170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170</v>
      </c>
      <c r="J141" s="3"/>
      <c r="K141" s="12"/>
    </row>
    <row r="142" spans="1:11" x14ac:dyDescent="0.2">
      <c r="A142" s="22" t="s">
        <v>100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113</v>
      </c>
      <c r="B143" s="1">
        <v>247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247</v>
      </c>
      <c r="J143" s="3"/>
      <c r="K143" s="12"/>
    </row>
    <row r="144" spans="1:11" x14ac:dyDescent="0.2">
      <c r="A144" s="22" t="s">
        <v>100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38.25" x14ac:dyDescent="0.2">
      <c r="A145" s="21" t="s">
        <v>114</v>
      </c>
      <c r="B145" s="1">
        <v>270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270</v>
      </c>
      <c r="J145" s="3"/>
      <c r="K145" s="12"/>
    </row>
    <row r="146" spans="1:11" x14ac:dyDescent="0.2">
      <c r="A146" s="22" t="s">
        <v>100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ht="38.25" x14ac:dyDescent="0.2">
      <c r="A147" s="21" t="s">
        <v>115</v>
      </c>
      <c r="B147" s="1">
        <v>150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150</v>
      </c>
      <c r="J147" s="3"/>
      <c r="K147" s="12"/>
    </row>
    <row r="148" spans="1:11" x14ac:dyDescent="0.2">
      <c r="A148" s="22" t="s">
        <v>100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ht="25.5" x14ac:dyDescent="0.2">
      <c r="A149" s="21" t="s">
        <v>116</v>
      </c>
      <c r="B149" s="1">
        <v>150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150</v>
      </c>
      <c r="J149" s="3"/>
      <c r="K149" s="12"/>
    </row>
    <row r="150" spans="1:11" x14ac:dyDescent="0.2">
      <c r="A150" s="22" t="s">
        <v>117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38.25" x14ac:dyDescent="0.2">
      <c r="A151" s="21" t="s">
        <v>118</v>
      </c>
      <c r="B151" s="1">
        <v>27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27</v>
      </c>
      <c r="J151" s="3"/>
      <c r="K151" s="12"/>
    </row>
    <row r="152" spans="1:11" x14ac:dyDescent="0.2">
      <c r="A152" s="22" t="s">
        <v>119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ht="25.5" x14ac:dyDescent="0.2">
      <c r="A153" s="21" t="s">
        <v>120</v>
      </c>
      <c r="B153" s="1">
        <v>57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57</v>
      </c>
      <c r="J153" s="3"/>
      <c r="K153" s="12"/>
    </row>
    <row r="154" spans="1:11" x14ac:dyDescent="0.2">
      <c r="A154" s="22" t="s">
        <v>121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51" x14ac:dyDescent="0.2">
      <c r="A155" s="21" t="s">
        <v>122</v>
      </c>
      <c r="B155" s="1">
        <v>99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99</v>
      </c>
      <c r="J155" s="3"/>
      <c r="K155" s="12"/>
    </row>
    <row r="156" spans="1:11" x14ac:dyDescent="0.2">
      <c r="A156" s="22" t="s">
        <v>123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38.25" x14ac:dyDescent="0.2">
      <c r="A157" s="21" t="s">
        <v>124</v>
      </c>
      <c r="B157" s="1">
        <v>27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27</v>
      </c>
      <c r="J157" s="3"/>
      <c r="K157" s="12"/>
    </row>
    <row r="158" spans="1:11" x14ac:dyDescent="0.2">
      <c r="A158" s="22" t="s">
        <v>125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ht="25.5" x14ac:dyDescent="0.2">
      <c r="A159" s="21" t="s">
        <v>126</v>
      </c>
      <c r="B159" s="1">
        <v>2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2</v>
      </c>
      <c r="J159" s="3"/>
      <c r="K159" s="12"/>
    </row>
    <row r="160" spans="1:11" x14ac:dyDescent="0.2">
      <c r="A160" s="22" t="s">
        <v>127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ht="25.5" x14ac:dyDescent="0.2">
      <c r="A161" s="21" t="s">
        <v>128</v>
      </c>
      <c r="B161" s="1">
        <v>38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38</v>
      </c>
      <c r="J161" s="3"/>
      <c r="K161" s="12"/>
    </row>
    <row r="162" spans="1:11" x14ac:dyDescent="0.2">
      <c r="A162" s="22" t="s">
        <v>129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ht="38.25" x14ac:dyDescent="0.2">
      <c r="A163" s="21" t="s">
        <v>130</v>
      </c>
      <c r="B163" s="1">
        <v>18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18</v>
      </c>
      <c r="J163" s="3"/>
      <c r="K163" s="12"/>
    </row>
    <row r="164" spans="1:11" x14ac:dyDescent="0.2">
      <c r="A164" s="22" t="s">
        <v>131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38.25" x14ac:dyDescent="0.2">
      <c r="A165" s="21" t="s">
        <v>132</v>
      </c>
      <c r="B165" s="1">
        <v>100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100</v>
      </c>
      <c r="J165" s="3"/>
      <c r="K165" s="12"/>
    </row>
    <row r="166" spans="1:11" x14ac:dyDescent="0.2">
      <c r="A166" s="22" t="s">
        <v>133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ht="38.25" x14ac:dyDescent="0.2">
      <c r="A167" s="21" t="s">
        <v>134</v>
      </c>
      <c r="B167" s="1">
        <v>67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67</v>
      </c>
      <c r="J167" s="3"/>
      <c r="K167" s="12"/>
    </row>
    <row r="168" spans="1:11" x14ac:dyDescent="0.2">
      <c r="A168" s="22" t="s">
        <v>135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ht="38.25" x14ac:dyDescent="0.2">
      <c r="A169" s="21" t="s">
        <v>136</v>
      </c>
      <c r="B169" s="1">
        <v>200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200</v>
      </c>
      <c r="J169" s="3"/>
      <c r="K169" s="12"/>
    </row>
    <row r="170" spans="1:11" x14ac:dyDescent="0.2">
      <c r="A170" s="22" t="s">
        <v>137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ht="38.25" x14ac:dyDescent="0.2">
      <c r="A171" s="21" t="s">
        <v>138</v>
      </c>
      <c r="B171" s="1">
        <v>100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100</v>
      </c>
      <c r="J171" s="3"/>
      <c r="K171" s="12"/>
    </row>
    <row r="172" spans="1:11" x14ac:dyDescent="0.2">
      <c r="A172" s="22" t="s">
        <v>139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ht="38.25" x14ac:dyDescent="0.2">
      <c r="A173" s="21" t="s">
        <v>140</v>
      </c>
      <c r="B173" s="1">
        <v>200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200</v>
      </c>
      <c r="J173" s="3"/>
      <c r="K173" s="12"/>
    </row>
    <row r="174" spans="1:11" x14ac:dyDescent="0.2">
      <c r="A174" s="22" t="s">
        <v>141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38.25" x14ac:dyDescent="0.2">
      <c r="A175" s="21" t="s">
        <v>142</v>
      </c>
      <c r="B175" s="1">
        <v>100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100</v>
      </c>
      <c r="J175" s="3"/>
      <c r="K175" s="12"/>
    </row>
    <row r="176" spans="1:11" x14ac:dyDescent="0.2">
      <c r="A176" s="22" t="s">
        <v>143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38.25" x14ac:dyDescent="0.2">
      <c r="A177" s="21" t="s">
        <v>144</v>
      </c>
      <c r="B177" s="1">
        <v>100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100</v>
      </c>
      <c r="J177" s="3"/>
      <c r="K177" s="12"/>
    </row>
    <row r="178" spans="1:11" x14ac:dyDescent="0.2">
      <c r="A178" s="22" t="s">
        <v>145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38.25" x14ac:dyDescent="0.2">
      <c r="A179" s="21" t="s">
        <v>146</v>
      </c>
      <c r="B179" s="1">
        <v>400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400</v>
      </c>
      <c r="J179" s="3"/>
      <c r="K179" s="12"/>
    </row>
    <row r="180" spans="1:11" x14ac:dyDescent="0.2">
      <c r="A180" s="22" t="s">
        <v>147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38.25" x14ac:dyDescent="0.2">
      <c r="A181" s="21" t="s">
        <v>148</v>
      </c>
      <c r="B181" s="1">
        <v>410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410</v>
      </c>
      <c r="J181" s="3"/>
      <c r="K181" s="12"/>
    </row>
    <row r="182" spans="1:11" x14ac:dyDescent="0.2">
      <c r="A182" s="22" t="s">
        <v>147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63.75" x14ac:dyDescent="0.2">
      <c r="A183" s="21" t="s">
        <v>149</v>
      </c>
      <c r="B183" s="1">
        <v>10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10</v>
      </c>
      <c r="J183" s="3"/>
      <c r="K183" s="12"/>
    </row>
    <row r="184" spans="1:11" x14ac:dyDescent="0.2">
      <c r="A184" s="22" t="s">
        <v>150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151</v>
      </c>
      <c r="B185" s="1">
        <v>835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835</v>
      </c>
      <c r="J185" s="3"/>
      <c r="K185" s="12"/>
    </row>
    <row r="186" spans="1:11" x14ac:dyDescent="0.2">
      <c r="A186" s="22" t="s">
        <v>152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153</v>
      </c>
      <c r="B187" s="1">
        <v>200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200</v>
      </c>
      <c r="J187" s="3"/>
      <c r="K187" s="12"/>
    </row>
    <row r="188" spans="1:11" x14ac:dyDescent="0.2">
      <c r="A188" s="22" t="s">
        <v>154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38.25" x14ac:dyDescent="0.2">
      <c r="A189" s="21" t="s">
        <v>155</v>
      </c>
      <c r="B189" s="1">
        <v>175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175</v>
      </c>
      <c r="J189" s="3"/>
      <c r="K189" s="12"/>
    </row>
    <row r="190" spans="1:11" x14ac:dyDescent="0.2">
      <c r="A190" s="22" t="s">
        <v>156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38.25" x14ac:dyDescent="0.2">
      <c r="A191" s="21" t="s">
        <v>157</v>
      </c>
      <c r="B191" s="1">
        <v>450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450</v>
      </c>
      <c r="J191" s="3"/>
      <c r="K191" s="12"/>
    </row>
    <row r="192" spans="1:11" x14ac:dyDescent="0.2">
      <c r="A192" s="22" t="s">
        <v>156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ht="38.25" x14ac:dyDescent="0.2">
      <c r="A193" s="21" t="s">
        <v>158</v>
      </c>
      <c r="B193" s="1">
        <v>1800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1800</v>
      </c>
      <c r="J193" s="3"/>
      <c r="K193" s="12"/>
    </row>
    <row r="194" spans="1:11" x14ac:dyDescent="0.2">
      <c r="A194" s="22" t="s">
        <v>156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ht="38.25" x14ac:dyDescent="0.2">
      <c r="A195" s="21" t="s">
        <v>158</v>
      </c>
      <c r="B195" s="1">
        <v>200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200</v>
      </c>
      <c r="J195" s="3"/>
      <c r="K195" s="12"/>
    </row>
    <row r="196" spans="1:11" x14ac:dyDescent="0.2">
      <c r="A196" s="22" t="s">
        <v>156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ht="38.25" x14ac:dyDescent="0.2">
      <c r="A197" s="21" t="s">
        <v>159</v>
      </c>
      <c r="B197" s="1">
        <v>830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830</v>
      </c>
      <c r="J197" s="3"/>
      <c r="K197" s="12"/>
    </row>
    <row r="198" spans="1:11" x14ac:dyDescent="0.2">
      <c r="A198" s="22" t="s">
        <v>160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38.25" x14ac:dyDescent="0.2">
      <c r="A199" s="21" t="s">
        <v>161</v>
      </c>
      <c r="B199" s="1">
        <v>770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770</v>
      </c>
      <c r="J199" s="3"/>
      <c r="K199" s="12"/>
    </row>
    <row r="200" spans="1:11" x14ac:dyDescent="0.2">
      <c r="A200" s="22" t="s">
        <v>162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ht="51" x14ac:dyDescent="0.2">
      <c r="A201" s="21" t="s">
        <v>163</v>
      </c>
      <c r="B201" s="1">
        <v>780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780</v>
      </c>
      <c r="J201" s="3"/>
      <c r="K201" s="12"/>
    </row>
    <row r="202" spans="1:11" x14ac:dyDescent="0.2">
      <c r="A202" s="22" t="s">
        <v>164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ht="38.25" x14ac:dyDescent="0.2">
      <c r="A203" s="21" t="s">
        <v>165</v>
      </c>
      <c r="B203" s="1">
        <v>85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85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ht="38.25" x14ac:dyDescent="0.2">
      <c r="A205" s="21" t="s">
        <v>167</v>
      </c>
      <c r="B205" s="1">
        <v>170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170</v>
      </c>
      <c r="J205" s="3"/>
      <c r="K205" s="12"/>
    </row>
    <row r="206" spans="1:11" x14ac:dyDescent="0.2">
      <c r="A206" s="22" t="s">
        <v>168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ht="25.5" x14ac:dyDescent="0.2">
      <c r="A207" s="21" t="s">
        <v>169</v>
      </c>
      <c r="B207" s="1">
        <v>40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40</v>
      </c>
      <c r="J207" s="3"/>
      <c r="K207" s="12"/>
    </row>
    <row r="208" spans="1:11" x14ac:dyDescent="0.2">
      <c r="A208" s="22" t="s">
        <v>170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ht="25.5" x14ac:dyDescent="0.2">
      <c r="A209" s="21" t="s">
        <v>171</v>
      </c>
      <c r="B209" s="1">
        <v>40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40</v>
      </c>
      <c r="J209" s="3"/>
      <c r="K209" s="12"/>
    </row>
    <row r="210" spans="1:11" x14ac:dyDescent="0.2">
      <c r="A210" s="22" t="s">
        <v>170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ht="25.5" x14ac:dyDescent="0.2">
      <c r="A211" s="21" t="s">
        <v>172</v>
      </c>
      <c r="B211" s="1">
        <v>84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84</v>
      </c>
      <c r="J211" s="3"/>
      <c r="K211" s="12"/>
    </row>
    <row r="212" spans="1:11" x14ac:dyDescent="0.2">
      <c r="A212" s="22" t="s">
        <v>173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ht="25.5" x14ac:dyDescent="0.2">
      <c r="A213" s="21" t="s">
        <v>174</v>
      </c>
      <c r="B213" s="1">
        <v>24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24</v>
      </c>
      <c r="J213" s="3"/>
      <c r="K213" s="12"/>
    </row>
    <row r="214" spans="1:11" x14ac:dyDescent="0.2">
      <c r="A214" s="22" t="s">
        <v>173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175</v>
      </c>
      <c r="B215" s="1">
        <v>768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768</v>
      </c>
      <c r="J215" s="3"/>
      <c r="K215" s="12"/>
    </row>
    <row r="216" spans="1:11" x14ac:dyDescent="0.2">
      <c r="A216" s="22" t="s">
        <v>176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177</v>
      </c>
      <c r="B217" s="1">
        <v>132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132</v>
      </c>
      <c r="J217" s="3"/>
      <c r="K217" s="12"/>
    </row>
    <row r="218" spans="1:11" x14ac:dyDescent="0.2">
      <c r="A218" s="22" t="s">
        <v>176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178</v>
      </c>
      <c r="B219" s="1">
        <v>660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660</v>
      </c>
      <c r="J219" s="3"/>
      <c r="K219" s="12"/>
    </row>
    <row r="220" spans="1:11" x14ac:dyDescent="0.2">
      <c r="A220" s="22" t="s">
        <v>176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38.25" x14ac:dyDescent="0.2">
      <c r="A221" s="21" t="s">
        <v>179</v>
      </c>
      <c r="B221" s="1">
        <v>400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400</v>
      </c>
      <c r="J221" s="3"/>
      <c r="K221" s="12"/>
    </row>
    <row r="222" spans="1:11" x14ac:dyDescent="0.2">
      <c r="A222" s="22" t="s">
        <v>180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ht="38.25" x14ac:dyDescent="0.2">
      <c r="A223" s="21" t="s">
        <v>181</v>
      </c>
      <c r="B223" s="1">
        <v>3300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3300</v>
      </c>
      <c r="J223" s="3"/>
      <c r="K223" s="12"/>
    </row>
    <row r="224" spans="1:11" x14ac:dyDescent="0.2">
      <c r="A224" s="22" t="s">
        <v>182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ht="38.25" x14ac:dyDescent="0.2">
      <c r="A225" s="21" t="s">
        <v>181</v>
      </c>
      <c r="B225" s="1">
        <v>400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400</v>
      </c>
      <c r="J225" s="3"/>
      <c r="K225" s="12"/>
    </row>
    <row r="226" spans="1:11" x14ac:dyDescent="0.2">
      <c r="A226" s="22" t="s">
        <v>182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ht="25.5" x14ac:dyDescent="0.2">
      <c r="A227" s="21" t="s">
        <v>183</v>
      </c>
      <c r="B227" s="1">
        <v>30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30</v>
      </c>
      <c r="J227" s="3"/>
      <c r="K227" s="12"/>
    </row>
    <row r="228" spans="1:11" x14ac:dyDescent="0.2">
      <c r="A228" s="22" t="s">
        <v>184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x14ac:dyDescent="0.2">
      <c r="A229" s="21" t="s">
        <v>185</v>
      </c>
      <c r="B229" s="1">
        <v>1000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1000</v>
      </c>
      <c r="J229" s="3"/>
      <c r="K229" s="12"/>
    </row>
    <row r="230" spans="1:11" x14ac:dyDescent="0.2">
      <c r="A230" s="22" t="s">
        <v>186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x14ac:dyDescent="0.2">
      <c r="A231" s="21" t="s">
        <v>187</v>
      </c>
      <c r="B231" s="1">
        <v>2702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2702</v>
      </c>
      <c r="J231" s="3"/>
      <c r="K231" s="12"/>
    </row>
    <row r="232" spans="1:11" x14ac:dyDescent="0.2">
      <c r="A232" s="22" t="s">
        <v>188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189</v>
      </c>
      <c r="B233" s="1">
        <v>310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310</v>
      </c>
      <c r="J233" s="3"/>
      <c r="K233" s="12"/>
    </row>
    <row r="234" spans="1:11" x14ac:dyDescent="0.2">
      <c r="A234" s="22" t="s">
        <v>190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ht="38.25" x14ac:dyDescent="0.2">
      <c r="A235" s="21" t="s">
        <v>191</v>
      </c>
      <c r="B235" s="1">
        <v>18400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18400</v>
      </c>
      <c r="J235" s="3"/>
      <c r="K235" s="12"/>
    </row>
    <row r="236" spans="1:11" x14ac:dyDescent="0.2">
      <c r="A236" s="22" t="s">
        <v>192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38.25" x14ac:dyDescent="0.2">
      <c r="A237" s="21" t="s">
        <v>193</v>
      </c>
      <c r="B237" s="1">
        <v>3200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3200</v>
      </c>
      <c r="J237" s="3"/>
      <c r="K237" s="12"/>
    </row>
    <row r="238" spans="1:11" x14ac:dyDescent="0.2">
      <c r="A238" s="22" t="s">
        <v>194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195</v>
      </c>
      <c r="B239" s="1">
        <v>49550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49550</v>
      </c>
      <c r="J239" s="3"/>
      <c r="K239" s="12"/>
    </row>
    <row r="240" spans="1:11" x14ac:dyDescent="0.2">
      <c r="A240" s="22" t="s">
        <v>196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197</v>
      </c>
      <c r="B241" s="1">
        <v>2000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2000</v>
      </c>
      <c r="J241" s="3"/>
      <c r="K241" s="12"/>
    </row>
    <row r="242" spans="1:11" x14ac:dyDescent="0.2">
      <c r="A242" s="22" t="s">
        <v>198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51" x14ac:dyDescent="0.2">
      <c r="A243" s="21" t="s">
        <v>199</v>
      </c>
      <c r="B243" s="1">
        <v>10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10</v>
      </c>
      <c r="J243" s="3"/>
      <c r="K243" s="12"/>
    </row>
    <row r="244" spans="1:11" x14ac:dyDescent="0.2">
      <c r="A244" s="22" t="s">
        <v>200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201</v>
      </c>
      <c r="B245" s="1">
        <v>160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160</v>
      </c>
      <c r="J245" s="3"/>
      <c r="K245" s="12"/>
    </row>
    <row r="246" spans="1:11" x14ac:dyDescent="0.2">
      <c r="A246" s="22" t="s">
        <v>202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203</v>
      </c>
      <c r="B247" s="1">
        <v>795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795</v>
      </c>
      <c r="J247" s="3"/>
      <c r="K247" s="12"/>
    </row>
    <row r="248" spans="1:11" x14ac:dyDescent="0.2">
      <c r="A248" s="22" t="s">
        <v>204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38.25" x14ac:dyDescent="0.2">
      <c r="A249" s="21" t="s">
        <v>205</v>
      </c>
      <c r="B249" s="1">
        <v>30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30</v>
      </c>
      <c r="J249" s="3"/>
      <c r="K249" s="12"/>
    </row>
    <row r="250" spans="1:11" x14ac:dyDescent="0.2">
      <c r="A250" s="22" t="s">
        <v>206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38.25" x14ac:dyDescent="0.2">
      <c r="A251" s="21" t="s">
        <v>205</v>
      </c>
      <c r="B251" s="1">
        <v>10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10</v>
      </c>
      <c r="J251" s="3"/>
      <c r="K251" s="12"/>
    </row>
    <row r="252" spans="1:11" x14ac:dyDescent="0.2">
      <c r="A252" s="22" t="s">
        <v>207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208</v>
      </c>
      <c r="B253" s="1">
        <v>4272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4272</v>
      </c>
      <c r="J253" s="3"/>
      <c r="K253" s="12"/>
    </row>
    <row r="254" spans="1:11" x14ac:dyDescent="0.2">
      <c r="A254" s="22" t="s">
        <v>209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210</v>
      </c>
      <c r="B255" s="1">
        <v>1800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1800</v>
      </c>
      <c r="J255" s="3"/>
      <c r="K255" s="12"/>
    </row>
    <row r="256" spans="1:11" x14ac:dyDescent="0.2">
      <c r="A256" s="22" t="s">
        <v>211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38.25" x14ac:dyDescent="0.2">
      <c r="A257" s="21" t="s">
        <v>212</v>
      </c>
      <c r="B257" s="1">
        <v>30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30</v>
      </c>
      <c r="J257" s="3"/>
      <c r="K257" s="12"/>
    </row>
    <row r="258" spans="1:11" x14ac:dyDescent="0.2">
      <c r="A258" s="22" t="s">
        <v>213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214</v>
      </c>
      <c r="B259" s="1">
        <v>860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860</v>
      </c>
      <c r="J259" s="3"/>
      <c r="K259" s="12"/>
    </row>
    <row r="260" spans="1:11" x14ac:dyDescent="0.2">
      <c r="A260" s="22" t="s">
        <v>215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216</v>
      </c>
      <c r="B261" s="1">
        <v>610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610</v>
      </c>
      <c r="J261" s="3"/>
      <c r="K261" s="12"/>
    </row>
    <row r="262" spans="1:11" x14ac:dyDescent="0.2">
      <c r="A262" s="22" t="s">
        <v>215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x14ac:dyDescent="0.2">
      <c r="A263" s="21" t="s">
        <v>217</v>
      </c>
      <c r="B263" s="1">
        <v>900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900</v>
      </c>
      <c r="J263" s="3"/>
      <c r="K263" s="12"/>
    </row>
    <row r="264" spans="1:11" x14ac:dyDescent="0.2">
      <c r="A264" s="22" t="s">
        <v>218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63.75" x14ac:dyDescent="0.2">
      <c r="A265" s="21" t="s">
        <v>219</v>
      </c>
      <c r="B265" s="1">
        <v>210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210</v>
      </c>
      <c r="J265" s="3"/>
      <c r="K265" s="12"/>
    </row>
    <row r="266" spans="1:11" x14ac:dyDescent="0.2">
      <c r="A266" s="22" t="s">
        <v>220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x14ac:dyDescent="0.2">
      <c r="A267" s="21" t="s">
        <v>221</v>
      </c>
      <c r="B267" s="1">
        <v>270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270</v>
      </c>
      <c r="J267" s="3"/>
      <c r="K267" s="12"/>
    </row>
    <row r="268" spans="1:11" x14ac:dyDescent="0.2">
      <c r="A268" s="22" t="s">
        <v>222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ht="25.5" x14ac:dyDescent="0.2">
      <c r="A269" s="21" t="s">
        <v>223</v>
      </c>
      <c r="B269" s="1">
        <v>16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16</v>
      </c>
      <c r="J269" s="3"/>
      <c r="K269" s="12"/>
    </row>
    <row r="270" spans="1:11" x14ac:dyDescent="0.2">
      <c r="A270" s="22" t="s">
        <v>224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225</v>
      </c>
      <c r="B271" s="1">
        <v>700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700</v>
      </c>
      <c r="J271" s="3"/>
      <c r="K271" s="12"/>
    </row>
    <row r="272" spans="1:11" x14ac:dyDescent="0.2">
      <c r="A272" s="22" t="s">
        <v>226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38.25" x14ac:dyDescent="0.2">
      <c r="A273" s="21" t="s">
        <v>227</v>
      </c>
      <c r="B273" s="1">
        <v>92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92</v>
      </c>
      <c r="J273" s="3"/>
      <c r="K273" s="12"/>
    </row>
    <row r="274" spans="1:11" x14ac:dyDescent="0.2">
      <c r="A274" s="22" t="s">
        <v>228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ht="38.25" x14ac:dyDescent="0.2">
      <c r="A275" s="21" t="s">
        <v>229</v>
      </c>
      <c r="B275" s="1">
        <v>1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1</v>
      </c>
      <c r="J275" s="3"/>
      <c r="K275" s="12"/>
    </row>
    <row r="276" spans="1:11" x14ac:dyDescent="0.2">
      <c r="A276" s="22" t="s">
        <v>230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ht="51" x14ac:dyDescent="0.2">
      <c r="A277" s="21" t="s">
        <v>231</v>
      </c>
      <c r="B277" s="1">
        <v>1900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1900</v>
      </c>
      <c r="J277" s="3"/>
      <c r="K277" s="12"/>
    </row>
    <row r="278" spans="1:11" x14ac:dyDescent="0.2">
      <c r="A278" s="22" t="s">
        <v>232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51" x14ac:dyDescent="0.2">
      <c r="A279" s="21" t="s">
        <v>233</v>
      </c>
      <c r="B279" s="1">
        <v>400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400</v>
      </c>
      <c r="J279" s="3"/>
      <c r="K279" s="12"/>
    </row>
    <row r="280" spans="1:11" x14ac:dyDescent="0.2">
      <c r="A280" s="22" t="s">
        <v>188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63.75" x14ac:dyDescent="0.2">
      <c r="A281" s="21" t="s">
        <v>234</v>
      </c>
      <c r="B281" s="1">
        <v>910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910</v>
      </c>
      <c r="J281" s="3"/>
      <c r="K281" s="12"/>
    </row>
    <row r="282" spans="1:11" x14ac:dyDescent="0.2">
      <c r="A282" s="22" t="s">
        <v>235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ht="25.5" x14ac:dyDescent="0.2">
      <c r="A283" s="21" t="s">
        <v>236</v>
      </c>
      <c r="B283" s="1">
        <v>7375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7375</v>
      </c>
      <c r="J283" s="3"/>
      <c r="K283" s="12"/>
    </row>
    <row r="284" spans="1:11" x14ac:dyDescent="0.2">
      <c r="A284" s="22" t="s">
        <v>237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ht="51" x14ac:dyDescent="0.2">
      <c r="A285" s="21" t="s">
        <v>238</v>
      </c>
      <c r="B285" s="1">
        <v>9890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9890</v>
      </c>
      <c r="J285" s="3"/>
      <c r="K285" s="12"/>
    </row>
    <row r="286" spans="1:11" x14ac:dyDescent="0.2">
      <c r="A286" s="22" t="s">
        <v>239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ht="51" x14ac:dyDescent="0.2">
      <c r="A287" s="21" t="s">
        <v>240</v>
      </c>
      <c r="B287" s="1">
        <v>9900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9900</v>
      </c>
      <c r="J287" s="3"/>
      <c r="K287" s="12"/>
    </row>
    <row r="288" spans="1:11" x14ac:dyDescent="0.2">
      <c r="A288" s="22" t="s">
        <v>239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51" x14ac:dyDescent="0.2">
      <c r="A289" s="21" t="s">
        <v>241</v>
      </c>
      <c r="B289" s="1">
        <v>10000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10000</v>
      </c>
      <c r="J289" s="3"/>
      <c r="K289" s="12"/>
    </row>
    <row r="290" spans="1:11" x14ac:dyDescent="0.2">
      <c r="A290" s="22" t="s">
        <v>239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51" x14ac:dyDescent="0.2">
      <c r="A291" s="21" t="s">
        <v>242</v>
      </c>
      <c r="B291" s="1">
        <v>200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200</v>
      </c>
      <c r="J291" s="3"/>
      <c r="K291" s="12"/>
    </row>
    <row r="292" spans="1:11" x14ac:dyDescent="0.2">
      <c r="A292" s="22" t="s">
        <v>243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51" x14ac:dyDescent="0.2">
      <c r="A293" s="21" t="s">
        <v>244</v>
      </c>
      <c r="B293" s="1">
        <v>2300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2300</v>
      </c>
      <c r="J293" s="3"/>
      <c r="K293" s="12"/>
    </row>
    <row r="294" spans="1:11" x14ac:dyDescent="0.2">
      <c r="A294" s="22" t="s">
        <v>239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63.75" x14ac:dyDescent="0.2">
      <c r="A295" s="21" t="s">
        <v>245</v>
      </c>
      <c r="B295" s="1">
        <v>2000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2000</v>
      </c>
      <c r="J295" s="3"/>
      <c r="K295" s="12"/>
    </row>
    <row r="296" spans="1:11" x14ac:dyDescent="0.2">
      <c r="A296" s="22" t="s">
        <v>246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ht="51" x14ac:dyDescent="0.2">
      <c r="A297" s="21" t="s">
        <v>247</v>
      </c>
      <c r="B297" s="1">
        <v>100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100</v>
      </c>
      <c r="J297" s="3"/>
      <c r="K297" s="12"/>
    </row>
    <row r="298" spans="1:11" x14ac:dyDescent="0.2">
      <c r="A298" s="22" t="s">
        <v>248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ht="51" x14ac:dyDescent="0.2">
      <c r="A299" s="21" t="s">
        <v>249</v>
      </c>
      <c r="B299" s="1">
        <v>8750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8750</v>
      </c>
      <c r="J299" s="3"/>
      <c r="K299" s="12"/>
    </row>
    <row r="300" spans="1:11" x14ac:dyDescent="0.2">
      <c r="A300" s="22" t="s">
        <v>248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ht="63.75" x14ac:dyDescent="0.2">
      <c r="A301" s="21" t="s">
        <v>250</v>
      </c>
      <c r="B301" s="1">
        <v>2000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2000</v>
      </c>
      <c r="J301" s="3"/>
      <c r="K301" s="12"/>
    </row>
    <row r="302" spans="1:11" x14ac:dyDescent="0.2">
      <c r="A302" s="22" t="s">
        <v>246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51" x14ac:dyDescent="0.2">
      <c r="A303" s="21" t="s">
        <v>251</v>
      </c>
      <c r="B303" s="1">
        <v>7900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7900</v>
      </c>
      <c r="J303" s="3"/>
      <c r="K303" s="12"/>
    </row>
    <row r="304" spans="1:11" x14ac:dyDescent="0.2">
      <c r="A304" s="22" t="s">
        <v>248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ht="63.75" x14ac:dyDescent="0.2">
      <c r="A305" s="21" t="s">
        <v>252</v>
      </c>
      <c r="B305" s="1">
        <v>2000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2000</v>
      </c>
      <c r="J305" s="3"/>
      <c r="K305" s="12"/>
    </row>
    <row r="306" spans="1:11" x14ac:dyDescent="0.2">
      <c r="A306" s="22" t="s">
        <v>246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51" x14ac:dyDescent="0.2">
      <c r="A307" s="21" t="s">
        <v>253</v>
      </c>
      <c r="B307" s="1">
        <v>9500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9500</v>
      </c>
      <c r="J307" s="3"/>
      <c r="K307" s="12"/>
    </row>
    <row r="308" spans="1:11" x14ac:dyDescent="0.2">
      <c r="A308" s="22" t="s">
        <v>248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254</v>
      </c>
      <c r="B309" s="1">
        <v>500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500</v>
      </c>
      <c r="J309" s="3"/>
      <c r="K309" s="12"/>
    </row>
    <row r="310" spans="1:11" x14ac:dyDescent="0.2">
      <c r="A310" s="22" t="s">
        <v>255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ht="63.75" x14ac:dyDescent="0.2">
      <c r="A311" s="21" t="s">
        <v>256</v>
      </c>
      <c r="B311" s="1">
        <v>100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100</v>
      </c>
      <c r="J311" s="3"/>
      <c r="K311" s="12"/>
    </row>
    <row r="312" spans="1:11" x14ac:dyDescent="0.2">
      <c r="A312" s="22" t="s">
        <v>257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ht="25.5" x14ac:dyDescent="0.2">
      <c r="A313" s="21" t="s">
        <v>258</v>
      </c>
      <c r="B313" s="1">
        <v>200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200</v>
      </c>
      <c r="J313" s="3"/>
      <c r="K313" s="12"/>
    </row>
    <row r="314" spans="1:11" x14ac:dyDescent="0.2">
      <c r="A314" s="22" t="s">
        <v>259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ht="25.5" x14ac:dyDescent="0.2">
      <c r="A315" s="21" t="s">
        <v>260</v>
      </c>
      <c r="B315" s="1">
        <v>22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22</v>
      </c>
      <c r="J315" s="3"/>
      <c r="K315" s="12"/>
    </row>
    <row r="316" spans="1:11" x14ac:dyDescent="0.2">
      <c r="A316" s="22" t="s">
        <v>259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ht="63.75" x14ac:dyDescent="0.2">
      <c r="A317" s="21" t="s">
        <v>261</v>
      </c>
      <c r="B317" s="1">
        <v>675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675</v>
      </c>
      <c r="J317" s="3"/>
      <c r="K317" s="12"/>
    </row>
    <row r="318" spans="1:11" x14ac:dyDescent="0.2">
      <c r="A318" s="22" t="s">
        <v>262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ht="63.75" x14ac:dyDescent="0.2">
      <c r="A319" s="21" t="s">
        <v>263</v>
      </c>
      <c r="B319" s="1">
        <v>3135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3135</v>
      </c>
      <c r="J319" s="3"/>
      <c r="K319" s="12"/>
    </row>
    <row r="320" spans="1:11" x14ac:dyDescent="0.2">
      <c r="A320" s="22" t="s">
        <v>262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264</v>
      </c>
      <c r="B321" s="1">
        <v>11880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11880</v>
      </c>
      <c r="J321" s="3"/>
      <c r="K321" s="12"/>
    </row>
    <row r="322" spans="1:11" x14ac:dyDescent="0.2">
      <c r="A322" s="22" t="s">
        <v>265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266</v>
      </c>
      <c r="B323" s="1">
        <v>2894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2894</v>
      </c>
      <c r="J323" s="3"/>
      <c r="K323" s="12"/>
    </row>
    <row r="324" spans="1:11" x14ac:dyDescent="0.2">
      <c r="A324" s="22" t="s">
        <v>267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268</v>
      </c>
      <c r="B325" s="1">
        <v>65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65</v>
      </c>
      <c r="J325" s="3"/>
      <c r="K325" s="12"/>
    </row>
    <row r="326" spans="1:11" x14ac:dyDescent="0.2">
      <c r="A326" s="22" t="s">
        <v>267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269</v>
      </c>
      <c r="B327" s="1">
        <v>4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4</v>
      </c>
      <c r="J327" s="3"/>
      <c r="K327" s="12"/>
    </row>
    <row r="328" spans="1:11" x14ac:dyDescent="0.2">
      <c r="A328" s="22" t="s">
        <v>270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ht="25.5" x14ac:dyDescent="0.2">
      <c r="A329" s="21" t="s">
        <v>271</v>
      </c>
      <c r="B329" s="1">
        <v>280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280</v>
      </c>
      <c r="J329" s="3"/>
      <c r="K329" s="12"/>
    </row>
    <row r="330" spans="1:11" x14ac:dyDescent="0.2">
      <c r="A330" s="22" t="s">
        <v>272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ht="25.5" x14ac:dyDescent="0.2">
      <c r="A331" s="21" t="s">
        <v>273</v>
      </c>
      <c r="B331" s="1">
        <v>450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450</v>
      </c>
      <c r="J331" s="3"/>
      <c r="K331" s="12"/>
    </row>
    <row r="332" spans="1:11" x14ac:dyDescent="0.2">
      <c r="A332" s="22" t="s">
        <v>274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ht="25.5" x14ac:dyDescent="0.2">
      <c r="A333" s="21" t="s">
        <v>275</v>
      </c>
      <c r="B333" s="1">
        <v>470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470</v>
      </c>
      <c r="J333" s="3"/>
      <c r="K333" s="12"/>
    </row>
    <row r="334" spans="1:11" x14ac:dyDescent="0.2">
      <c r="A334" s="22" t="s">
        <v>276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x14ac:dyDescent="0.2">
      <c r="A335" s="21" t="s">
        <v>277</v>
      </c>
      <c r="B335" s="1">
        <v>200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200</v>
      </c>
      <c r="J335" s="3"/>
      <c r="K335" s="12"/>
    </row>
    <row r="336" spans="1:11" x14ac:dyDescent="0.2">
      <c r="A336" s="22" t="s">
        <v>278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ht="25.5" x14ac:dyDescent="0.2">
      <c r="A337" s="21" t="s">
        <v>279</v>
      </c>
      <c r="B337" s="1">
        <v>6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6</v>
      </c>
      <c r="J337" s="3"/>
      <c r="K337" s="12"/>
    </row>
    <row r="338" spans="1:11" x14ac:dyDescent="0.2">
      <c r="A338" s="22" t="s">
        <v>280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ht="38.25" x14ac:dyDescent="0.2">
      <c r="A339" s="21" t="s">
        <v>281</v>
      </c>
      <c r="B339" s="1">
        <v>50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50</v>
      </c>
      <c r="J339" s="3"/>
      <c r="K339" s="12"/>
    </row>
    <row r="340" spans="1:11" x14ac:dyDescent="0.2">
      <c r="A340" s="22" t="s">
        <v>218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ht="38.25" x14ac:dyDescent="0.2">
      <c r="A341" s="21" t="s">
        <v>282</v>
      </c>
      <c r="B341" s="1">
        <v>30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30</v>
      </c>
      <c r="J341" s="3"/>
      <c r="K341" s="12"/>
    </row>
    <row r="342" spans="1:11" x14ac:dyDescent="0.2">
      <c r="A342" s="22" t="s">
        <v>218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ht="38.25" x14ac:dyDescent="0.2">
      <c r="A343" s="21" t="s">
        <v>283</v>
      </c>
      <c r="B343" s="1">
        <v>150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150</v>
      </c>
      <c r="J343" s="3"/>
      <c r="K343" s="12"/>
    </row>
    <row r="344" spans="1:11" x14ac:dyDescent="0.2">
      <c r="A344" s="22" t="s">
        <v>100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ht="38.25" x14ac:dyDescent="0.2">
      <c r="A345" s="21" t="s">
        <v>284</v>
      </c>
      <c r="B345" s="1">
        <v>100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100</v>
      </c>
      <c r="J345" s="3"/>
      <c r="K345" s="12"/>
    </row>
    <row r="346" spans="1:11" x14ac:dyDescent="0.2">
      <c r="A346" s="22" t="s">
        <v>100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38.25" x14ac:dyDescent="0.2">
      <c r="A347" s="21" t="s">
        <v>285</v>
      </c>
      <c r="B347" s="1">
        <v>159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159</v>
      </c>
      <c r="J347" s="3"/>
      <c r="K347" s="12"/>
    </row>
    <row r="348" spans="1:11" x14ac:dyDescent="0.2">
      <c r="A348" s="22" t="s">
        <v>286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38.25" x14ac:dyDescent="0.2">
      <c r="A349" s="21" t="s">
        <v>287</v>
      </c>
      <c r="B349" s="1">
        <v>800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800</v>
      </c>
      <c r="J349" s="3"/>
      <c r="K349" s="12"/>
    </row>
    <row r="350" spans="1:11" x14ac:dyDescent="0.2">
      <c r="A350" s="22" t="s">
        <v>288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ht="38.25" x14ac:dyDescent="0.2">
      <c r="A351" s="21" t="s">
        <v>289</v>
      </c>
      <c r="B351" s="1">
        <v>80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80</v>
      </c>
      <c r="J351" s="3"/>
      <c r="K351" s="12"/>
    </row>
    <row r="352" spans="1:11" x14ac:dyDescent="0.2">
      <c r="A352" s="22" t="s">
        <v>290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ht="51" x14ac:dyDescent="0.2">
      <c r="A353" s="21" t="s">
        <v>291</v>
      </c>
      <c r="B353" s="1">
        <v>100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100</v>
      </c>
      <c r="J353" s="3"/>
      <c r="K353" s="12"/>
    </row>
    <row r="354" spans="1:11" x14ac:dyDescent="0.2">
      <c r="A354" s="22" t="s">
        <v>292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ht="25.5" x14ac:dyDescent="0.2">
      <c r="A355" s="21" t="s">
        <v>293</v>
      </c>
      <c r="B355" s="1">
        <v>170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170</v>
      </c>
      <c r="J355" s="3"/>
      <c r="K355" s="12"/>
    </row>
    <row r="356" spans="1:11" x14ac:dyDescent="0.2">
      <c r="A356" s="22" t="s">
        <v>294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ht="25.5" x14ac:dyDescent="0.2">
      <c r="A357" s="21" t="s">
        <v>295</v>
      </c>
      <c r="B357" s="1">
        <v>89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89</v>
      </c>
      <c r="J357" s="3"/>
      <c r="K357" s="12"/>
    </row>
    <row r="358" spans="1:11" x14ac:dyDescent="0.2">
      <c r="A358" s="22" t="s">
        <v>296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21" t="s">
        <v>297</v>
      </c>
      <c r="B359" s="1">
        <v>540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540</v>
      </c>
      <c r="J359" s="3"/>
      <c r="K359" s="12"/>
    </row>
    <row r="360" spans="1:11" x14ac:dyDescent="0.2">
      <c r="A360" s="22" t="s">
        <v>298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ht="25.5" x14ac:dyDescent="0.2">
      <c r="A361" s="21" t="s">
        <v>299</v>
      </c>
      <c r="B361" s="1">
        <v>225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225</v>
      </c>
      <c r="J361" s="3"/>
      <c r="K361" s="12"/>
    </row>
    <row r="362" spans="1:11" x14ac:dyDescent="0.2">
      <c r="A362" s="22" t="s">
        <v>300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ht="38.25" x14ac:dyDescent="0.2">
      <c r="A363" s="21" t="s">
        <v>301</v>
      </c>
      <c r="B363" s="1">
        <v>45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45</v>
      </c>
      <c r="J363" s="3"/>
      <c r="K363" s="12"/>
    </row>
    <row r="364" spans="1:11" x14ac:dyDescent="0.2">
      <c r="A364" s="22" t="s">
        <v>302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ht="38.25" x14ac:dyDescent="0.2">
      <c r="A365" s="21" t="s">
        <v>303</v>
      </c>
      <c r="B365" s="1">
        <v>45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45</v>
      </c>
      <c r="J365" s="3"/>
      <c r="K365" s="12"/>
    </row>
    <row r="366" spans="1:11" x14ac:dyDescent="0.2">
      <c r="A366" s="22" t="s">
        <v>304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ht="38.25" x14ac:dyDescent="0.2">
      <c r="A367" s="21" t="s">
        <v>305</v>
      </c>
      <c r="B367" s="1">
        <v>34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34</v>
      </c>
      <c r="J367" s="3"/>
      <c r="K367" s="12"/>
    </row>
    <row r="368" spans="1:11" x14ac:dyDescent="0.2">
      <c r="A368" s="22" t="s">
        <v>306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ht="38.25" x14ac:dyDescent="0.2">
      <c r="A369" s="21" t="s">
        <v>307</v>
      </c>
      <c r="B369" s="1">
        <v>1550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1550</v>
      </c>
      <c r="J369" s="3"/>
      <c r="K369" s="12"/>
    </row>
    <row r="370" spans="1:11" x14ac:dyDescent="0.2">
      <c r="A370" s="22" t="s">
        <v>308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25.5" x14ac:dyDescent="0.2">
      <c r="A371" s="21" t="s">
        <v>309</v>
      </c>
      <c r="B371" s="1">
        <v>3080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3080</v>
      </c>
      <c r="J371" s="3"/>
      <c r="K371" s="12"/>
    </row>
    <row r="372" spans="1:11" x14ac:dyDescent="0.2">
      <c r="A372" s="22" t="s">
        <v>310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ht="25.5" x14ac:dyDescent="0.2">
      <c r="A373" s="21" t="s">
        <v>311</v>
      </c>
      <c r="B373" s="1">
        <v>1650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1650</v>
      </c>
      <c r="J373" s="3"/>
      <c r="K373" s="12"/>
    </row>
    <row r="374" spans="1:11" x14ac:dyDescent="0.2">
      <c r="A374" s="22" t="s">
        <v>312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ht="25.5" x14ac:dyDescent="0.2">
      <c r="A375" s="21" t="s">
        <v>313</v>
      </c>
      <c r="B375" s="1">
        <v>1000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1000</v>
      </c>
      <c r="J375" s="3"/>
      <c r="K375" s="12"/>
    </row>
    <row r="376" spans="1:11" x14ac:dyDescent="0.2">
      <c r="A376" s="22" t="s">
        <v>314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315</v>
      </c>
      <c r="B377" s="1">
        <v>19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19</v>
      </c>
      <c r="J377" s="3"/>
      <c r="K377" s="12"/>
    </row>
    <row r="378" spans="1:11" x14ac:dyDescent="0.2">
      <c r="A378" s="22" t="s">
        <v>316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x14ac:dyDescent="0.2">
      <c r="A379" s="21" t="s">
        <v>317</v>
      </c>
      <c r="B379" s="1">
        <v>1200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1200</v>
      </c>
      <c r="J379" s="3"/>
      <c r="K379" s="12"/>
    </row>
    <row r="380" spans="1:11" x14ac:dyDescent="0.2">
      <c r="A380" s="22" t="s">
        <v>318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x14ac:dyDescent="0.2">
      <c r="A381" s="21" t="s">
        <v>319</v>
      </c>
      <c r="B381" s="1">
        <v>1500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1500</v>
      </c>
      <c r="J381" s="3"/>
      <c r="K381" s="12"/>
    </row>
    <row r="382" spans="1:11" x14ac:dyDescent="0.2">
      <c r="A382" s="22" t="s">
        <v>320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ht="38.25" x14ac:dyDescent="0.2">
      <c r="A383" s="21" t="s">
        <v>321</v>
      </c>
      <c r="B383" s="1">
        <v>228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228</v>
      </c>
      <c r="J383" s="3"/>
      <c r="K383" s="12"/>
    </row>
    <row r="384" spans="1:11" x14ac:dyDescent="0.2">
      <c r="A384" s="22" t="s">
        <v>322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38.25" x14ac:dyDescent="0.2">
      <c r="A385" s="21" t="s">
        <v>323</v>
      </c>
      <c r="B385" s="1">
        <v>96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96</v>
      </c>
      <c r="J385" s="3"/>
      <c r="K385" s="12"/>
    </row>
    <row r="386" spans="1:11" x14ac:dyDescent="0.2">
      <c r="A386" s="22" t="s">
        <v>322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ht="38.25" x14ac:dyDescent="0.2">
      <c r="A387" s="21" t="s">
        <v>324</v>
      </c>
      <c r="B387" s="1">
        <v>408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408</v>
      </c>
      <c r="J387" s="3"/>
      <c r="K387" s="12"/>
    </row>
    <row r="388" spans="1:11" x14ac:dyDescent="0.2">
      <c r="A388" s="22" t="s">
        <v>322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ht="38.25" x14ac:dyDescent="0.2">
      <c r="A389" s="21" t="s">
        <v>325</v>
      </c>
      <c r="B389" s="1">
        <v>48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48</v>
      </c>
      <c r="J389" s="3"/>
      <c r="K389" s="12"/>
    </row>
    <row r="390" spans="1:11" x14ac:dyDescent="0.2">
      <c r="A390" s="22" t="s">
        <v>322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ht="51" x14ac:dyDescent="0.2">
      <c r="A391" s="21" t="s">
        <v>326</v>
      </c>
      <c r="B391" s="1">
        <v>84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84</v>
      </c>
      <c r="J391" s="3"/>
      <c r="K391" s="12"/>
    </row>
    <row r="392" spans="1:11" x14ac:dyDescent="0.2">
      <c r="A392" s="22" t="s">
        <v>327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ht="51" x14ac:dyDescent="0.2">
      <c r="A393" s="21" t="s">
        <v>328</v>
      </c>
      <c r="B393" s="1">
        <v>60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60</v>
      </c>
      <c r="J393" s="3"/>
      <c r="K393" s="12"/>
    </row>
    <row r="394" spans="1:11" x14ac:dyDescent="0.2">
      <c r="A394" s="22" t="s">
        <v>327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ht="51" x14ac:dyDescent="0.2">
      <c r="A395" s="21" t="s">
        <v>329</v>
      </c>
      <c r="B395" s="1">
        <v>60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60</v>
      </c>
      <c r="J395" s="3"/>
      <c r="K395" s="12"/>
    </row>
    <row r="396" spans="1:11" x14ac:dyDescent="0.2">
      <c r="A396" s="22" t="s">
        <v>327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51" x14ac:dyDescent="0.2">
      <c r="A397" s="21" t="s">
        <v>330</v>
      </c>
      <c r="B397" s="1">
        <v>60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60</v>
      </c>
      <c r="J397" s="3"/>
      <c r="K397" s="12"/>
    </row>
    <row r="398" spans="1:11" x14ac:dyDescent="0.2">
      <c r="A398" s="22" t="s">
        <v>327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63.75" x14ac:dyDescent="0.2">
      <c r="A399" s="21" t="s">
        <v>331</v>
      </c>
      <c r="B399" s="1">
        <v>4900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4900</v>
      </c>
      <c r="J399" s="3"/>
      <c r="K399" s="12"/>
    </row>
    <row r="400" spans="1:11" x14ac:dyDescent="0.2">
      <c r="A400" s="22" t="s">
        <v>332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63.75" x14ac:dyDescent="0.2">
      <c r="A401" s="21" t="s">
        <v>333</v>
      </c>
      <c r="B401" s="1">
        <v>4000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4000</v>
      </c>
      <c r="J401" s="3"/>
      <c r="K401" s="12"/>
    </row>
    <row r="402" spans="1:11" x14ac:dyDescent="0.2">
      <c r="A402" s="22" t="s">
        <v>332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51" x14ac:dyDescent="0.2">
      <c r="A403" s="21" t="s">
        <v>334</v>
      </c>
      <c r="B403" s="1">
        <v>30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30</v>
      </c>
      <c r="J403" s="3"/>
      <c r="K403" s="12"/>
    </row>
    <row r="404" spans="1:11" x14ac:dyDescent="0.2">
      <c r="A404" s="22" t="s">
        <v>335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63.75" x14ac:dyDescent="0.2">
      <c r="A405" s="21" t="s">
        <v>336</v>
      </c>
      <c r="B405" s="1">
        <v>20000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20000</v>
      </c>
      <c r="J405" s="3"/>
      <c r="K405" s="12"/>
    </row>
    <row r="406" spans="1:11" x14ac:dyDescent="0.2">
      <c r="A406" s="22" t="s">
        <v>337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63.75" x14ac:dyDescent="0.2">
      <c r="A407" s="21" t="s">
        <v>338</v>
      </c>
      <c r="B407" s="1">
        <v>15000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15000</v>
      </c>
      <c r="J407" s="3"/>
      <c r="K407" s="12"/>
    </row>
    <row r="408" spans="1:11" x14ac:dyDescent="0.2">
      <c r="A408" s="22" t="s">
        <v>339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63.75" x14ac:dyDescent="0.2">
      <c r="A409" s="21" t="s">
        <v>340</v>
      </c>
      <c r="B409" s="1">
        <v>20000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20000</v>
      </c>
      <c r="J409" s="3"/>
      <c r="K409" s="12"/>
    </row>
    <row r="410" spans="1:11" x14ac:dyDescent="0.2">
      <c r="A410" s="22" t="s">
        <v>341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63.75" x14ac:dyDescent="0.2">
      <c r="A411" s="21" t="s">
        <v>342</v>
      </c>
      <c r="B411" s="1">
        <v>12800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12800</v>
      </c>
      <c r="J411" s="3"/>
      <c r="K411" s="12"/>
    </row>
    <row r="412" spans="1:11" x14ac:dyDescent="0.2">
      <c r="A412" s="22" t="s">
        <v>343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63.75" x14ac:dyDescent="0.2">
      <c r="A413" s="21" t="s">
        <v>342</v>
      </c>
      <c r="B413" s="1">
        <v>7500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7500</v>
      </c>
      <c r="J413" s="3"/>
      <c r="K413" s="12"/>
    </row>
    <row r="414" spans="1:11" x14ac:dyDescent="0.2">
      <c r="A414" s="22" t="s">
        <v>343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63.75" x14ac:dyDescent="0.2">
      <c r="A415" s="21" t="s">
        <v>344</v>
      </c>
      <c r="B415" s="1">
        <v>7350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7350</v>
      </c>
      <c r="J415" s="3"/>
      <c r="K415" s="12"/>
    </row>
    <row r="416" spans="1:11" x14ac:dyDescent="0.2">
      <c r="A416" s="22" t="s">
        <v>345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63.75" x14ac:dyDescent="0.2">
      <c r="A417" s="21" t="s">
        <v>344</v>
      </c>
      <c r="B417" s="1">
        <v>2250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2250</v>
      </c>
      <c r="J417" s="3"/>
      <c r="K417" s="12"/>
    </row>
    <row r="418" spans="1:11" x14ac:dyDescent="0.2">
      <c r="A418" s="22" t="s">
        <v>345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63.75" x14ac:dyDescent="0.2">
      <c r="A419" s="21" t="s">
        <v>346</v>
      </c>
      <c r="B419" s="1">
        <v>14550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14550</v>
      </c>
      <c r="J419" s="3"/>
      <c r="K419" s="12"/>
    </row>
    <row r="420" spans="1:11" x14ac:dyDescent="0.2">
      <c r="A420" s="22" t="s">
        <v>347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63.75" x14ac:dyDescent="0.2">
      <c r="A421" s="21" t="s">
        <v>346</v>
      </c>
      <c r="B421" s="1">
        <v>18000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18000</v>
      </c>
      <c r="J421" s="3"/>
      <c r="K421" s="12"/>
    </row>
    <row r="422" spans="1:11" x14ac:dyDescent="0.2">
      <c r="A422" s="22" t="s">
        <v>347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63.75" x14ac:dyDescent="0.2">
      <c r="A423" s="21" t="s">
        <v>348</v>
      </c>
      <c r="B423" s="1">
        <v>13800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13800</v>
      </c>
      <c r="J423" s="3"/>
      <c r="K423" s="12"/>
    </row>
    <row r="424" spans="1:11" x14ac:dyDescent="0.2">
      <c r="A424" s="22" t="s">
        <v>349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63.75" x14ac:dyDescent="0.2">
      <c r="A425" s="21" t="s">
        <v>348</v>
      </c>
      <c r="B425" s="1">
        <v>9600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9600</v>
      </c>
      <c r="J425" s="3"/>
      <c r="K425" s="12"/>
    </row>
    <row r="426" spans="1:11" x14ac:dyDescent="0.2">
      <c r="A426" s="22" t="s">
        <v>349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76.5" x14ac:dyDescent="0.2">
      <c r="A427" s="21" t="s">
        <v>350</v>
      </c>
      <c r="B427" s="1">
        <v>311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311</v>
      </c>
      <c r="J427" s="3"/>
      <c r="K427" s="12"/>
    </row>
    <row r="428" spans="1:11" x14ac:dyDescent="0.2">
      <c r="A428" s="22" t="s">
        <v>351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25.5" x14ac:dyDescent="0.2">
      <c r="A429" s="21" t="s">
        <v>352</v>
      </c>
      <c r="B429" s="1">
        <v>60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60</v>
      </c>
      <c r="J429" s="3"/>
      <c r="K429" s="12"/>
    </row>
    <row r="430" spans="1:11" x14ac:dyDescent="0.2">
      <c r="A430" s="22" t="s">
        <v>353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s="8" customFormat="1" ht="15" hidden="1" customHeight="1" thickBot="1" x14ac:dyDescent="0.25">
      <c r="A431" s="14"/>
      <c r="B431" s="15"/>
      <c r="K431" s="9" t="s">
        <v>2</v>
      </c>
    </row>
    <row r="432" spans="1:11" ht="25.5" x14ac:dyDescent="0.2">
      <c r="A432" s="21" t="s">
        <v>354</v>
      </c>
      <c r="B432" s="1">
        <v>1600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1600</v>
      </c>
      <c r="J432" s="3"/>
      <c r="K432" s="12"/>
    </row>
    <row r="433" spans="1:11" x14ac:dyDescent="0.2">
      <c r="A433" s="22" t="s">
        <v>355</v>
      </c>
      <c r="B433" s="13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ht="38.25" x14ac:dyDescent="0.2">
      <c r="A434" s="21" t="s">
        <v>356</v>
      </c>
      <c r="B434" s="1">
        <v>1645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1645</v>
      </c>
      <c r="J434" s="3"/>
      <c r="K434" s="12"/>
    </row>
    <row r="435" spans="1:11" x14ac:dyDescent="0.2">
      <c r="A435" s="22" t="s">
        <v>355</v>
      </c>
      <c r="B435" s="13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s="8" customFormat="1" ht="15" hidden="1" customHeight="1" thickBot="1" x14ac:dyDescent="0.25">
      <c r="A436" s="14"/>
      <c r="B436" s="15"/>
      <c r="K436" s="9" t="s">
        <v>2</v>
      </c>
    </row>
    <row r="437" spans="1:11" ht="38.25" x14ac:dyDescent="0.2">
      <c r="A437" s="21" t="s">
        <v>357</v>
      </c>
      <c r="B437" s="1">
        <v>40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40</v>
      </c>
      <c r="J437" s="3"/>
      <c r="K437" s="12"/>
    </row>
    <row r="438" spans="1:11" x14ac:dyDescent="0.2">
      <c r="A438" s="22" t="s">
        <v>358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25.5" x14ac:dyDescent="0.2">
      <c r="A439" s="21" t="s">
        <v>359</v>
      </c>
      <c r="B439" s="1">
        <v>26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26</v>
      </c>
      <c r="J439" s="3"/>
      <c r="K439" s="12"/>
    </row>
    <row r="440" spans="1:11" x14ac:dyDescent="0.2">
      <c r="A440" s="22" t="s">
        <v>360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38.25" x14ac:dyDescent="0.2">
      <c r="A441" s="21" t="s">
        <v>361</v>
      </c>
      <c r="B441" s="1">
        <v>69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69</v>
      </c>
      <c r="J441" s="3"/>
      <c r="K441" s="12"/>
    </row>
    <row r="442" spans="1:11" x14ac:dyDescent="0.2">
      <c r="A442" s="22" t="s">
        <v>360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s="8" customFormat="1" ht="15" hidden="1" customHeight="1" thickBot="1" x14ac:dyDescent="0.25">
      <c r="A443" s="14"/>
      <c r="B443" s="15"/>
      <c r="K443" s="9" t="s">
        <v>2</v>
      </c>
    </row>
    <row r="444" spans="1:11" ht="25.5" x14ac:dyDescent="0.2">
      <c r="A444" s="21" t="s">
        <v>362</v>
      </c>
      <c r="B444" s="1">
        <v>170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170</v>
      </c>
      <c r="J444" s="3"/>
      <c r="K444" s="12"/>
    </row>
    <row r="445" spans="1:11" x14ac:dyDescent="0.2">
      <c r="A445" s="22" t="s">
        <v>363</v>
      </c>
      <c r="B445" s="13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21" t="s">
        <v>364</v>
      </c>
      <c r="B446" s="1">
        <v>790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790</v>
      </c>
      <c r="J446" s="3"/>
      <c r="K446" s="12"/>
    </row>
    <row r="447" spans="1:11" x14ac:dyDescent="0.2">
      <c r="A447" s="22" t="s">
        <v>365</v>
      </c>
      <c r="B447" s="13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21" t="s">
        <v>366</v>
      </c>
      <c r="B448" s="1">
        <v>80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80</v>
      </c>
      <c r="J448" s="3"/>
      <c r="K448" s="12"/>
    </row>
    <row r="449" spans="1:11" x14ac:dyDescent="0.2">
      <c r="A449" s="22" t="s">
        <v>367</v>
      </c>
      <c r="B449" s="13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21" t="s">
        <v>368</v>
      </c>
      <c r="B450" s="1">
        <v>500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500</v>
      </c>
      <c r="J450" s="3"/>
      <c r="K450" s="12"/>
    </row>
    <row r="451" spans="1:11" x14ac:dyDescent="0.2">
      <c r="A451" s="22" t="s">
        <v>369</v>
      </c>
      <c r="B451" s="13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21" t="s">
        <v>370</v>
      </c>
      <c r="B452" s="1">
        <v>3000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3000</v>
      </c>
      <c r="J452" s="3"/>
      <c r="K452" s="12"/>
    </row>
    <row r="453" spans="1:11" x14ac:dyDescent="0.2">
      <c r="A453" s="22" t="s">
        <v>371</v>
      </c>
      <c r="B453" s="13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ht="25.5" x14ac:dyDescent="0.2">
      <c r="A454" s="21" t="s">
        <v>372</v>
      </c>
      <c r="B454" s="1">
        <v>2004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2004</v>
      </c>
      <c r="J454" s="3"/>
      <c r="K454" s="12"/>
    </row>
    <row r="455" spans="1:11" x14ac:dyDescent="0.2">
      <c r="A455" s="22" t="s">
        <v>373</v>
      </c>
      <c r="B455" s="13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ht="38.25" x14ac:dyDescent="0.2">
      <c r="A456" s="21" t="s">
        <v>374</v>
      </c>
      <c r="B456" s="1">
        <v>4000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4000</v>
      </c>
      <c r="J456" s="3"/>
      <c r="K456" s="12"/>
    </row>
    <row r="457" spans="1:11" x14ac:dyDescent="0.2">
      <c r="A457" s="22" t="s">
        <v>375</v>
      </c>
      <c r="B457" s="13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21" t="s">
        <v>376</v>
      </c>
      <c r="B458" s="1">
        <v>180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180</v>
      </c>
      <c r="J458" s="3"/>
      <c r="K458" s="12"/>
    </row>
    <row r="459" spans="1:11" x14ac:dyDescent="0.2">
      <c r="A459" s="22" t="s">
        <v>377</v>
      </c>
      <c r="B459" s="13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x14ac:dyDescent="0.2">
      <c r="A460" s="21" t="s">
        <v>378</v>
      </c>
      <c r="B460" s="1">
        <v>15000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15000</v>
      </c>
      <c r="J460" s="3"/>
      <c r="K460" s="12"/>
    </row>
    <row r="461" spans="1:11" x14ac:dyDescent="0.2">
      <c r="A461" s="22" t="s">
        <v>379</v>
      </c>
      <c r="B461" s="13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21" t="s">
        <v>380</v>
      </c>
      <c r="B462" s="1">
        <v>2000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2000</v>
      </c>
      <c r="J462" s="3"/>
      <c r="K462" s="12"/>
    </row>
    <row r="463" spans="1:11" x14ac:dyDescent="0.2">
      <c r="A463" s="22" t="s">
        <v>381</v>
      </c>
      <c r="B463" s="13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21" t="s">
        <v>382</v>
      </c>
      <c r="B464" s="1">
        <v>500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500</v>
      </c>
      <c r="J464" s="3"/>
      <c r="K464" s="12"/>
    </row>
    <row r="465" spans="1:11" x14ac:dyDescent="0.2">
      <c r="A465" s="22" t="s">
        <v>383</v>
      </c>
      <c r="B465" s="13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x14ac:dyDescent="0.2">
      <c r="A466" s="21" t="s">
        <v>384</v>
      </c>
      <c r="B466" s="1">
        <v>300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300</v>
      </c>
      <c r="J466" s="3"/>
      <c r="K466" s="12"/>
    </row>
    <row r="467" spans="1:11" x14ac:dyDescent="0.2">
      <c r="A467" s="22" t="s">
        <v>385</v>
      </c>
      <c r="B467" s="13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25.5" x14ac:dyDescent="0.2">
      <c r="A468" s="21" t="s">
        <v>386</v>
      </c>
      <c r="B468" s="1">
        <v>1608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1608</v>
      </c>
      <c r="J468" s="3"/>
      <c r="K468" s="12"/>
    </row>
    <row r="469" spans="1:11" x14ac:dyDescent="0.2">
      <c r="A469" s="22" t="s">
        <v>387</v>
      </c>
      <c r="B469" s="13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21" t="s">
        <v>388</v>
      </c>
      <c r="B470" s="1">
        <v>200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200</v>
      </c>
      <c r="J470" s="3"/>
      <c r="K470" s="12"/>
    </row>
    <row r="471" spans="1:11" x14ac:dyDescent="0.2">
      <c r="A471" s="22" t="s">
        <v>389</v>
      </c>
      <c r="B471" s="13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x14ac:dyDescent="0.2">
      <c r="A472" s="21" t="s">
        <v>390</v>
      </c>
      <c r="B472" s="1">
        <v>10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10</v>
      </c>
      <c r="J472" s="3"/>
      <c r="K472" s="12"/>
    </row>
    <row r="473" spans="1:11" x14ac:dyDescent="0.2">
      <c r="A473" s="22" t="s">
        <v>391</v>
      </c>
      <c r="B473" s="13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38.25" x14ac:dyDescent="0.2">
      <c r="A474" s="21" t="s">
        <v>392</v>
      </c>
      <c r="B474" s="1">
        <v>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200</v>
      </c>
      <c r="J474" s="3"/>
      <c r="K474" s="12"/>
    </row>
    <row r="475" spans="1:11" x14ac:dyDescent="0.2">
      <c r="A475" s="22" t="s">
        <v>166</v>
      </c>
      <c r="B475" s="13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38.25" x14ac:dyDescent="0.2">
      <c r="A476" s="21" t="s">
        <v>393</v>
      </c>
      <c r="B476" s="1">
        <v>765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765</v>
      </c>
      <c r="J476" s="3"/>
      <c r="K476" s="12"/>
    </row>
    <row r="477" spans="1:11" x14ac:dyDescent="0.2">
      <c r="A477" s="22" t="s">
        <v>166</v>
      </c>
      <c r="B477" s="13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38.25" x14ac:dyDescent="0.2">
      <c r="A478" s="21" t="s">
        <v>394</v>
      </c>
      <c r="B478" s="1">
        <v>465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465</v>
      </c>
      <c r="J478" s="3"/>
      <c r="K478" s="12"/>
    </row>
    <row r="479" spans="1:11" x14ac:dyDescent="0.2">
      <c r="A479" s="22" t="s">
        <v>166</v>
      </c>
      <c r="B479" s="13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21" t="s">
        <v>395</v>
      </c>
      <c r="B480" s="1">
        <v>100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100</v>
      </c>
      <c r="J480" s="3"/>
      <c r="K480" s="12"/>
    </row>
    <row r="481" spans="1:11" x14ac:dyDescent="0.2">
      <c r="A481" s="22" t="s">
        <v>396</v>
      </c>
      <c r="B481" s="13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21" t="s">
        <v>397</v>
      </c>
      <c r="B482" s="1">
        <v>100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100</v>
      </c>
      <c r="J482" s="3"/>
      <c r="K482" s="12"/>
    </row>
    <row r="483" spans="1:11" x14ac:dyDescent="0.2">
      <c r="A483" s="22" t="s">
        <v>396</v>
      </c>
      <c r="B483" s="13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21" t="s">
        <v>398</v>
      </c>
      <c r="B484" s="1">
        <v>380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380</v>
      </c>
      <c r="J484" s="3"/>
      <c r="K484" s="12"/>
    </row>
    <row r="485" spans="1:11" x14ac:dyDescent="0.2">
      <c r="A485" s="22" t="s">
        <v>399</v>
      </c>
      <c r="B485" s="13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21" t="s">
        <v>400</v>
      </c>
      <c r="B486" s="1">
        <v>100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100</v>
      </c>
      <c r="J486" s="3"/>
      <c r="K486" s="12"/>
    </row>
    <row r="487" spans="1:11" x14ac:dyDescent="0.2">
      <c r="A487" s="22" t="s">
        <v>396</v>
      </c>
      <c r="B487" s="13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ht="25.5" x14ac:dyDescent="0.2">
      <c r="A488" s="21" t="s">
        <v>401</v>
      </c>
      <c r="B488" s="1">
        <v>100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100</v>
      </c>
      <c r="J488" s="3"/>
      <c r="K488" s="12"/>
    </row>
    <row r="489" spans="1:11" x14ac:dyDescent="0.2">
      <c r="A489" s="22" t="s">
        <v>399</v>
      </c>
      <c r="B489" s="13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ht="25.5" x14ac:dyDescent="0.2">
      <c r="A490" s="21" t="s">
        <v>402</v>
      </c>
      <c r="B490" s="1">
        <v>200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200</v>
      </c>
      <c r="J490" s="3"/>
      <c r="K490" s="12"/>
    </row>
    <row r="491" spans="1:11" x14ac:dyDescent="0.2">
      <c r="A491" s="22" t="s">
        <v>399</v>
      </c>
      <c r="B491" s="13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ht="25.5" x14ac:dyDescent="0.2">
      <c r="A492" s="21" t="s">
        <v>403</v>
      </c>
      <c r="B492" s="1">
        <v>100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100</v>
      </c>
      <c r="J492" s="3"/>
      <c r="K492" s="12"/>
    </row>
    <row r="493" spans="1:11" x14ac:dyDescent="0.2">
      <c r="A493" s="22" t="s">
        <v>404</v>
      </c>
      <c r="B493" s="13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ht="25.5" x14ac:dyDescent="0.2">
      <c r="A494" s="21" t="s">
        <v>405</v>
      </c>
      <c r="B494" s="1">
        <v>275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275</v>
      </c>
      <c r="J494" s="3"/>
      <c r="K494" s="12"/>
    </row>
    <row r="495" spans="1:11" x14ac:dyDescent="0.2">
      <c r="A495" s="22" t="s">
        <v>399</v>
      </c>
      <c r="B495" s="13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21" t="s">
        <v>406</v>
      </c>
      <c r="B496" s="1">
        <v>100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100</v>
      </c>
      <c r="J496" s="3"/>
      <c r="K496" s="12"/>
    </row>
    <row r="497" spans="1:11" x14ac:dyDescent="0.2">
      <c r="A497" s="22" t="s">
        <v>404</v>
      </c>
      <c r="B497" s="13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21" t="s">
        <v>407</v>
      </c>
      <c r="B498" s="1">
        <v>100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100</v>
      </c>
      <c r="J498" s="3"/>
      <c r="K498" s="12"/>
    </row>
    <row r="499" spans="1:11" x14ac:dyDescent="0.2">
      <c r="A499" s="22" t="s">
        <v>396</v>
      </c>
      <c r="B499" s="13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ht="25.5" x14ac:dyDescent="0.2">
      <c r="A500" s="21" t="s">
        <v>408</v>
      </c>
      <c r="B500" s="1">
        <v>155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155</v>
      </c>
      <c r="J500" s="3"/>
      <c r="K500" s="12"/>
    </row>
    <row r="501" spans="1:11" x14ac:dyDescent="0.2">
      <c r="A501" s="22" t="s">
        <v>399</v>
      </c>
      <c r="B501" s="13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x14ac:dyDescent="0.2">
      <c r="A502" s="21" t="s">
        <v>409</v>
      </c>
      <c r="B502" s="1">
        <v>200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200</v>
      </c>
      <c r="J502" s="3"/>
      <c r="K502" s="12"/>
    </row>
    <row r="503" spans="1:11" x14ac:dyDescent="0.2">
      <c r="A503" s="22" t="s">
        <v>410</v>
      </c>
      <c r="B503" s="13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21" t="s">
        <v>411</v>
      </c>
      <c r="B504" s="1">
        <v>100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100</v>
      </c>
      <c r="J504" s="3"/>
      <c r="K504" s="12"/>
    </row>
    <row r="505" spans="1:11" x14ac:dyDescent="0.2">
      <c r="A505" s="22" t="s">
        <v>412</v>
      </c>
      <c r="B505" s="13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21" t="s">
        <v>413</v>
      </c>
      <c r="B506" s="1">
        <v>180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180</v>
      </c>
      <c r="J506" s="3"/>
      <c r="K506" s="12"/>
    </row>
    <row r="507" spans="1:11" x14ac:dyDescent="0.2">
      <c r="A507" s="22" t="s">
        <v>410</v>
      </c>
      <c r="B507" s="13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ht="25.5" x14ac:dyDescent="0.2">
      <c r="A508" s="21" t="s">
        <v>414</v>
      </c>
      <c r="B508" s="1">
        <v>100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100</v>
      </c>
      <c r="J508" s="3"/>
      <c r="K508" s="12"/>
    </row>
    <row r="509" spans="1:11" x14ac:dyDescent="0.2">
      <c r="A509" s="22" t="s">
        <v>412</v>
      </c>
      <c r="B509" s="13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ht="25.5" x14ac:dyDescent="0.2">
      <c r="A510" s="21" t="s">
        <v>415</v>
      </c>
      <c r="B510" s="1">
        <v>100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100</v>
      </c>
      <c r="J510" s="3"/>
      <c r="K510" s="12"/>
    </row>
    <row r="511" spans="1:11" x14ac:dyDescent="0.2">
      <c r="A511" s="22" t="s">
        <v>412</v>
      </c>
      <c r="B511" s="13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25.5" x14ac:dyDescent="0.2">
      <c r="A512" s="21" t="s">
        <v>416</v>
      </c>
      <c r="B512" s="1">
        <v>200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200</v>
      </c>
      <c r="J512" s="3"/>
      <c r="K512" s="12"/>
    </row>
    <row r="513" spans="1:11" x14ac:dyDescent="0.2">
      <c r="A513" s="22" t="s">
        <v>417</v>
      </c>
      <c r="B513" s="13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x14ac:dyDescent="0.2">
      <c r="A514" s="21" t="s">
        <v>418</v>
      </c>
      <c r="B514" s="1">
        <v>200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200</v>
      </c>
      <c r="J514" s="3"/>
      <c r="K514" s="12"/>
    </row>
    <row r="515" spans="1:11" x14ac:dyDescent="0.2">
      <c r="A515" s="22" t="s">
        <v>419</v>
      </c>
      <c r="B515" s="13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21" t="s">
        <v>420</v>
      </c>
      <c r="B516" s="1">
        <v>10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10</v>
      </c>
      <c r="J516" s="3"/>
      <c r="K516" s="12"/>
    </row>
    <row r="517" spans="1:11" x14ac:dyDescent="0.2">
      <c r="A517" s="22" t="s">
        <v>421</v>
      </c>
      <c r="B517" s="13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21" t="s">
        <v>422</v>
      </c>
      <c r="B518" s="1">
        <v>60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60</v>
      </c>
      <c r="J518" s="3"/>
      <c r="K518" s="12"/>
    </row>
    <row r="519" spans="1:11" x14ac:dyDescent="0.2">
      <c r="A519" s="22" t="s">
        <v>423</v>
      </c>
      <c r="B519" s="13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ht="25.5" x14ac:dyDescent="0.2">
      <c r="A520" s="21" t="s">
        <v>424</v>
      </c>
      <c r="B520" s="1">
        <v>2000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2000</v>
      </c>
      <c r="J520" s="3"/>
      <c r="K520" s="12"/>
    </row>
    <row r="521" spans="1:11" x14ac:dyDescent="0.2">
      <c r="A521" s="22" t="s">
        <v>425</v>
      </c>
      <c r="B521" s="13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25.5" x14ac:dyDescent="0.2">
      <c r="A522" s="21" t="s">
        <v>426</v>
      </c>
      <c r="B522" s="1">
        <v>48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48</v>
      </c>
      <c r="J522" s="3"/>
      <c r="K522" s="12"/>
    </row>
    <row r="523" spans="1:11" x14ac:dyDescent="0.2">
      <c r="A523" s="22" t="s">
        <v>427</v>
      </c>
      <c r="B523" s="13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21" t="s">
        <v>428</v>
      </c>
      <c r="B524" s="1">
        <v>40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40</v>
      </c>
      <c r="J524" s="3"/>
      <c r="K524" s="12"/>
    </row>
    <row r="525" spans="1:11" x14ac:dyDescent="0.2">
      <c r="A525" s="22" t="s">
        <v>429</v>
      </c>
      <c r="B525" s="13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x14ac:dyDescent="0.2">
      <c r="A526" s="21" t="s">
        <v>430</v>
      </c>
      <c r="B526" s="1">
        <v>60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60</v>
      </c>
      <c r="J526" s="3"/>
      <c r="K526" s="12"/>
    </row>
    <row r="527" spans="1:11" x14ac:dyDescent="0.2">
      <c r="A527" s="22" t="s">
        <v>431</v>
      </c>
      <c r="B527" s="13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ht="25.5" x14ac:dyDescent="0.2">
      <c r="A528" s="21" t="s">
        <v>432</v>
      </c>
      <c r="B528" s="1">
        <v>20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20</v>
      </c>
      <c r="J528" s="3"/>
      <c r="K528" s="12"/>
    </row>
    <row r="529" spans="1:11" x14ac:dyDescent="0.2">
      <c r="A529" s="22" t="s">
        <v>433</v>
      </c>
      <c r="B529" s="13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ht="25.5" x14ac:dyDescent="0.2">
      <c r="A530" s="21" t="s">
        <v>434</v>
      </c>
      <c r="B530" s="1">
        <v>5040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5040</v>
      </c>
      <c r="J530" s="3"/>
      <c r="K530" s="12"/>
    </row>
    <row r="531" spans="1:11" x14ac:dyDescent="0.2">
      <c r="A531" s="22" t="s">
        <v>267</v>
      </c>
      <c r="B531" s="13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ht="25.5" x14ac:dyDescent="0.2">
      <c r="A532" s="21" t="s">
        <v>435</v>
      </c>
      <c r="B532" s="1">
        <v>120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120</v>
      </c>
      <c r="J532" s="3"/>
      <c r="K532" s="12"/>
    </row>
    <row r="533" spans="1:11" x14ac:dyDescent="0.2">
      <c r="A533" s="22" t="s">
        <v>436</v>
      </c>
      <c r="B533" s="13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ht="25.5" x14ac:dyDescent="0.2">
      <c r="A534" s="21" t="s">
        <v>437</v>
      </c>
      <c r="B534" s="1">
        <v>1000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1000</v>
      </c>
      <c r="J534" s="3"/>
      <c r="K534" s="12"/>
    </row>
    <row r="535" spans="1:11" x14ac:dyDescent="0.2">
      <c r="A535" s="22" t="s">
        <v>438</v>
      </c>
      <c r="B535" s="13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38.25" x14ac:dyDescent="0.2">
      <c r="A536" s="21" t="s">
        <v>439</v>
      </c>
      <c r="B536" s="1">
        <v>396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396</v>
      </c>
      <c r="J536" s="3"/>
      <c r="K536" s="12"/>
    </row>
    <row r="537" spans="1:11" x14ac:dyDescent="0.2">
      <c r="A537" s="22" t="s">
        <v>440</v>
      </c>
      <c r="B537" s="13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ht="25.5" x14ac:dyDescent="0.2">
      <c r="A538" s="21" t="s">
        <v>441</v>
      </c>
      <c r="B538" s="1">
        <v>2000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2000</v>
      </c>
      <c r="J538" s="3"/>
      <c r="K538" s="12"/>
    </row>
    <row r="539" spans="1:11" x14ac:dyDescent="0.2">
      <c r="A539" s="22" t="s">
        <v>442</v>
      </c>
      <c r="B539" s="13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21" t="s">
        <v>443</v>
      </c>
      <c r="B540" s="1">
        <v>50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50</v>
      </c>
      <c r="J540" s="3"/>
      <c r="K540" s="12"/>
    </row>
    <row r="541" spans="1:11" x14ac:dyDescent="0.2">
      <c r="A541" s="22" t="s">
        <v>444</v>
      </c>
      <c r="B541" s="13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x14ac:dyDescent="0.2">
      <c r="A542" s="21" t="s">
        <v>445</v>
      </c>
      <c r="B542" s="1">
        <v>200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200</v>
      </c>
      <c r="J542" s="3"/>
      <c r="K542" s="12"/>
    </row>
    <row r="543" spans="1:11" x14ac:dyDescent="0.2">
      <c r="A543" s="22" t="s">
        <v>446</v>
      </c>
      <c r="B543" s="13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21" t="s">
        <v>447</v>
      </c>
      <c r="B544" s="1">
        <v>215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215</v>
      </c>
      <c r="J544" s="3"/>
      <c r="K544" s="12"/>
    </row>
    <row r="545" spans="1:11" x14ac:dyDescent="0.2">
      <c r="A545" s="22" t="s">
        <v>448</v>
      </c>
      <c r="B545" s="13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51" x14ac:dyDescent="0.2">
      <c r="A546" s="21" t="s">
        <v>449</v>
      </c>
      <c r="B546" s="1">
        <v>3000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3000</v>
      </c>
      <c r="J546" s="3"/>
      <c r="K546" s="12"/>
    </row>
    <row r="547" spans="1:11" x14ac:dyDescent="0.2">
      <c r="A547" s="22" t="s">
        <v>450</v>
      </c>
      <c r="B547" s="13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ht="25.5" x14ac:dyDescent="0.2">
      <c r="A548" s="21" t="s">
        <v>451</v>
      </c>
      <c r="B548" s="1">
        <v>300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300</v>
      </c>
      <c r="J548" s="3"/>
      <c r="K548" s="12"/>
    </row>
    <row r="549" spans="1:11" x14ac:dyDescent="0.2">
      <c r="A549" s="22" t="s">
        <v>452</v>
      </c>
      <c r="B549" s="13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ht="25.5" x14ac:dyDescent="0.2">
      <c r="A550" s="21" t="s">
        <v>453</v>
      </c>
      <c r="B550" s="1">
        <v>300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300</v>
      </c>
      <c r="J550" s="3"/>
      <c r="K550" s="12"/>
    </row>
    <row r="551" spans="1:11" x14ac:dyDescent="0.2">
      <c r="A551" s="22" t="s">
        <v>452</v>
      </c>
      <c r="B551" s="13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ht="25.5" x14ac:dyDescent="0.2">
      <c r="A552" s="21" t="s">
        <v>454</v>
      </c>
      <c r="B552" s="1">
        <v>200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200</v>
      </c>
      <c r="J552" s="3"/>
      <c r="K552" s="12"/>
    </row>
    <row r="553" spans="1:11" x14ac:dyDescent="0.2">
      <c r="A553" s="22" t="s">
        <v>452</v>
      </c>
      <c r="B553" s="13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x14ac:dyDescent="0.2">
      <c r="A554" s="21" t="s">
        <v>455</v>
      </c>
      <c r="B554" s="1">
        <v>465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465</v>
      </c>
      <c r="J554" s="3"/>
      <c r="K554" s="12"/>
    </row>
    <row r="555" spans="1:11" x14ac:dyDescent="0.2">
      <c r="A555" s="22" t="s">
        <v>456</v>
      </c>
      <c r="B555" s="13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ht="25.5" x14ac:dyDescent="0.2">
      <c r="A556" s="21" t="s">
        <v>457</v>
      </c>
      <c r="B556" s="1">
        <v>100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100</v>
      </c>
      <c r="J556" s="3"/>
      <c r="K556" s="12"/>
    </row>
    <row r="557" spans="1:11" x14ac:dyDescent="0.2">
      <c r="A557" s="22" t="s">
        <v>458</v>
      </c>
      <c r="B557" s="13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ht="25.5" x14ac:dyDescent="0.2">
      <c r="A558" s="21" t="s">
        <v>459</v>
      </c>
      <c r="B558" s="1">
        <v>200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200</v>
      </c>
      <c r="J558" s="3"/>
      <c r="K558" s="12"/>
    </row>
    <row r="559" spans="1:11" x14ac:dyDescent="0.2">
      <c r="A559" s="22" t="s">
        <v>458</v>
      </c>
      <c r="B559" s="13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ht="25.5" x14ac:dyDescent="0.2">
      <c r="A560" s="21" t="s">
        <v>460</v>
      </c>
      <c r="B560" s="1">
        <v>300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300</v>
      </c>
      <c r="J560" s="3"/>
      <c r="K560" s="12"/>
    </row>
    <row r="561" spans="1:11" x14ac:dyDescent="0.2">
      <c r="A561" s="22" t="s">
        <v>458</v>
      </c>
      <c r="B561" s="13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ht="25.5" x14ac:dyDescent="0.2">
      <c r="A562" s="21" t="s">
        <v>461</v>
      </c>
      <c r="B562" s="1">
        <v>300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300</v>
      </c>
      <c r="J562" s="3"/>
      <c r="K562" s="12"/>
    </row>
    <row r="563" spans="1:11" x14ac:dyDescent="0.2">
      <c r="A563" s="22" t="s">
        <v>458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1" t="s">
        <v>462</v>
      </c>
      <c r="B564" s="1">
        <v>200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200</v>
      </c>
      <c r="J564" s="3"/>
      <c r="K564" s="12"/>
    </row>
    <row r="565" spans="1:11" x14ac:dyDescent="0.2">
      <c r="A565" s="22" t="s">
        <v>458</v>
      </c>
      <c r="B565" s="13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ht="25.5" x14ac:dyDescent="0.2">
      <c r="A566" s="21" t="s">
        <v>463</v>
      </c>
      <c r="B566" s="1">
        <v>300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300</v>
      </c>
      <c r="J566" s="3"/>
      <c r="K566" s="12"/>
    </row>
    <row r="567" spans="1:11" x14ac:dyDescent="0.2">
      <c r="A567" s="22" t="s">
        <v>458</v>
      </c>
      <c r="B567" s="13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21" t="s">
        <v>464</v>
      </c>
      <c r="B568" s="1">
        <v>100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100</v>
      </c>
      <c r="J568" s="3"/>
      <c r="K568" s="12"/>
    </row>
    <row r="569" spans="1:11" x14ac:dyDescent="0.2">
      <c r="A569" s="22" t="s">
        <v>458</v>
      </c>
      <c r="B569" s="13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ht="25.5" x14ac:dyDescent="0.2">
      <c r="A570" s="21" t="s">
        <v>465</v>
      </c>
      <c r="B570" s="1">
        <v>760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760</v>
      </c>
      <c r="J570" s="3"/>
      <c r="K570" s="12"/>
    </row>
    <row r="571" spans="1:11" x14ac:dyDescent="0.2">
      <c r="A571" s="22" t="s">
        <v>466</v>
      </c>
      <c r="B571" s="13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  <row r="572" spans="1:11" x14ac:dyDescent="0.2">
      <c r="A572" s="21" t="s">
        <v>467</v>
      </c>
      <c r="B572" s="1">
        <v>260</v>
      </c>
      <c r="C572" s="10" t="e">
        <f>#REF!</f>
        <v>#REF!</v>
      </c>
      <c r="D572" s="3"/>
      <c r="E572" s="4" t="e">
        <f>#REF!</f>
        <v>#REF!</v>
      </c>
      <c r="F572" s="4"/>
      <c r="G572" s="2" t="e">
        <f>#REF!</f>
        <v>#REF!</v>
      </c>
      <c r="H572" s="3"/>
      <c r="I572" s="4">
        <f>B572</f>
        <v>260</v>
      </c>
      <c r="J572" s="3"/>
      <c r="K572" s="12"/>
    </row>
    <row r="573" spans="1:11" x14ac:dyDescent="0.2">
      <c r="A573" s="22" t="s">
        <v>468</v>
      </c>
      <c r="B573" s="13"/>
      <c r="C573" s="11"/>
      <c r="D573" s="6" t="e">
        <f>#REF!</f>
        <v>#REF!</v>
      </c>
      <c r="E573" s="7"/>
      <c r="F573" s="7" t="e">
        <f>#REF!</f>
        <v>#REF!</v>
      </c>
      <c r="G573" s="5"/>
      <c r="H573" s="6" t="e">
        <f>#REF!</f>
        <v>#REF!</v>
      </c>
      <c r="I573" s="7"/>
      <c r="J573" s="6">
        <f>B573</f>
        <v>0</v>
      </c>
      <c r="K573" s="12"/>
    </row>
    <row r="574" spans="1:11" ht="38.25" x14ac:dyDescent="0.2">
      <c r="A574" s="21" t="s">
        <v>469</v>
      </c>
      <c r="B574" s="1">
        <v>200</v>
      </c>
      <c r="C574" s="10" t="e">
        <f>#REF!</f>
        <v>#REF!</v>
      </c>
      <c r="D574" s="3"/>
      <c r="E574" s="4" t="e">
        <f>#REF!</f>
        <v>#REF!</v>
      </c>
      <c r="F574" s="4"/>
      <c r="G574" s="2" t="e">
        <f>#REF!</f>
        <v>#REF!</v>
      </c>
      <c r="H574" s="3"/>
      <c r="I574" s="4">
        <f>B574</f>
        <v>200</v>
      </c>
      <c r="J574" s="3"/>
      <c r="K574" s="12"/>
    </row>
    <row r="575" spans="1:11" x14ac:dyDescent="0.2">
      <c r="A575" s="22" t="s">
        <v>470</v>
      </c>
      <c r="B575" s="13"/>
      <c r="C575" s="11"/>
      <c r="D575" s="6" t="e">
        <f>#REF!</f>
        <v>#REF!</v>
      </c>
      <c r="E575" s="7"/>
      <c r="F575" s="7" t="e">
        <f>#REF!</f>
        <v>#REF!</v>
      </c>
      <c r="G575" s="5"/>
      <c r="H575" s="6" t="e">
        <f>#REF!</f>
        <v>#REF!</v>
      </c>
      <c r="I575" s="7"/>
      <c r="J575" s="6">
        <f>B575</f>
        <v>0</v>
      </c>
      <c r="K575" s="12"/>
    </row>
    <row r="576" spans="1:11" ht="51" x14ac:dyDescent="0.2">
      <c r="A576" s="21" t="s">
        <v>471</v>
      </c>
      <c r="B576" s="1">
        <v>10000</v>
      </c>
      <c r="C576" s="10" t="e">
        <f>#REF!</f>
        <v>#REF!</v>
      </c>
      <c r="D576" s="3"/>
      <c r="E576" s="4" t="e">
        <f>#REF!</f>
        <v>#REF!</v>
      </c>
      <c r="F576" s="4"/>
      <c r="G576" s="2" t="e">
        <f>#REF!</f>
        <v>#REF!</v>
      </c>
      <c r="H576" s="3"/>
      <c r="I576" s="4">
        <f>B576</f>
        <v>10000</v>
      </c>
      <c r="J576" s="3"/>
      <c r="K576" s="12"/>
    </row>
    <row r="577" spans="1:11" x14ac:dyDescent="0.2">
      <c r="A577" s="22" t="s">
        <v>196</v>
      </c>
      <c r="B577" s="13"/>
      <c r="C577" s="11"/>
      <c r="D577" s="6" t="e">
        <f>#REF!</f>
        <v>#REF!</v>
      </c>
      <c r="E577" s="7"/>
      <c r="F577" s="7" t="e">
        <f>#REF!</f>
        <v>#REF!</v>
      </c>
      <c r="G577" s="5"/>
      <c r="H577" s="6" t="e">
        <f>#REF!</f>
        <v>#REF!</v>
      </c>
      <c r="I577" s="7"/>
      <c r="J577" s="6">
        <f>B577</f>
        <v>0</v>
      </c>
      <c r="K577" s="12"/>
    </row>
    <row r="578" spans="1:11" ht="51" x14ac:dyDescent="0.2">
      <c r="A578" s="21" t="s">
        <v>472</v>
      </c>
      <c r="B578" s="1">
        <v>10000</v>
      </c>
      <c r="C578" s="10" t="e">
        <f>#REF!</f>
        <v>#REF!</v>
      </c>
      <c r="D578" s="3"/>
      <c r="E578" s="4" t="e">
        <f>#REF!</f>
        <v>#REF!</v>
      </c>
      <c r="F578" s="4"/>
      <c r="G578" s="2" t="e">
        <f>#REF!</f>
        <v>#REF!</v>
      </c>
      <c r="H578" s="3"/>
      <c r="I578" s="4">
        <f>B578</f>
        <v>10000</v>
      </c>
      <c r="J578" s="3"/>
      <c r="K578" s="12"/>
    </row>
    <row r="579" spans="1:11" x14ac:dyDescent="0.2">
      <c r="A579" s="22" t="s">
        <v>473</v>
      </c>
      <c r="B579" s="13"/>
      <c r="C579" s="11"/>
      <c r="D579" s="6" t="e">
        <f>#REF!</f>
        <v>#REF!</v>
      </c>
      <c r="E579" s="7"/>
      <c r="F579" s="7" t="e">
        <f>#REF!</f>
        <v>#REF!</v>
      </c>
      <c r="G579" s="5"/>
      <c r="H579" s="6" t="e">
        <f>#REF!</f>
        <v>#REF!</v>
      </c>
      <c r="I579" s="7"/>
      <c r="J579" s="6">
        <f>B579</f>
        <v>0</v>
      </c>
      <c r="K579" s="12"/>
    </row>
    <row r="580" spans="1:11" ht="51" x14ac:dyDescent="0.2">
      <c r="A580" s="21" t="s">
        <v>474</v>
      </c>
      <c r="B580" s="1">
        <v>10000</v>
      </c>
      <c r="C580" s="10" t="e">
        <f>#REF!</f>
        <v>#REF!</v>
      </c>
      <c r="D580" s="3"/>
      <c r="E580" s="4" t="e">
        <f>#REF!</f>
        <v>#REF!</v>
      </c>
      <c r="F580" s="4"/>
      <c r="G580" s="2" t="e">
        <f>#REF!</f>
        <v>#REF!</v>
      </c>
      <c r="H580" s="3"/>
      <c r="I580" s="4">
        <f>B580</f>
        <v>10000</v>
      </c>
      <c r="J580" s="3"/>
      <c r="K580" s="12"/>
    </row>
    <row r="581" spans="1:11" x14ac:dyDescent="0.2">
      <c r="A581" s="22" t="s">
        <v>475</v>
      </c>
      <c r="B581" s="13"/>
      <c r="C581" s="11"/>
      <c r="D581" s="6" t="e">
        <f>#REF!</f>
        <v>#REF!</v>
      </c>
      <c r="E581" s="7"/>
      <c r="F581" s="7" t="e">
        <f>#REF!</f>
        <v>#REF!</v>
      </c>
      <c r="G581" s="5"/>
      <c r="H581" s="6" t="e">
        <f>#REF!</f>
        <v>#REF!</v>
      </c>
      <c r="I581" s="7"/>
      <c r="J581" s="6">
        <f>B581</f>
        <v>0</v>
      </c>
      <c r="K581" s="12"/>
    </row>
    <row r="582" spans="1:11" ht="51" x14ac:dyDescent="0.2">
      <c r="A582" s="21" t="s">
        <v>476</v>
      </c>
      <c r="B582" s="1">
        <v>10000</v>
      </c>
      <c r="C582" s="10" t="e">
        <f>#REF!</f>
        <v>#REF!</v>
      </c>
      <c r="D582" s="3"/>
      <c r="E582" s="4" t="e">
        <f>#REF!</f>
        <v>#REF!</v>
      </c>
      <c r="F582" s="4"/>
      <c r="G582" s="2" t="e">
        <f>#REF!</f>
        <v>#REF!</v>
      </c>
      <c r="H582" s="3"/>
      <c r="I582" s="4">
        <f>B582</f>
        <v>10000</v>
      </c>
      <c r="J582" s="3"/>
      <c r="K582" s="12"/>
    </row>
    <row r="583" spans="1:11" x14ac:dyDescent="0.2">
      <c r="A583" s="22" t="s">
        <v>477</v>
      </c>
      <c r="B583" s="13"/>
      <c r="C583" s="11"/>
      <c r="D583" s="6" t="e">
        <f>#REF!</f>
        <v>#REF!</v>
      </c>
      <c r="E583" s="7"/>
      <c r="F583" s="7" t="e">
        <f>#REF!</f>
        <v>#REF!</v>
      </c>
      <c r="G583" s="5"/>
      <c r="H583" s="6" t="e">
        <f>#REF!</f>
        <v>#REF!</v>
      </c>
      <c r="I583" s="7"/>
      <c r="J583" s="6">
        <f>B583</f>
        <v>0</v>
      </c>
      <c r="K583" s="12"/>
    </row>
    <row r="584" spans="1:11" ht="51" x14ac:dyDescent="0.2">
      <c r="A584" s="21" t="s">
        <v>478</v>
      </c>
      <c r="B584" s="1">
        <v>2225</v>
      </c>
      <c r="C584" s="10" t="e">
        <f>#REF!</f>
        <v>#REF!</v>
      </c>
      <c r="D584" s="3"/>
      <c r="E584" s="4" t="e">
        <f>#REF!</f>
        <v>#REF!</v>
      </c>
      <c r="F584" s="4"/>
      <c r="G584" s="2" t="e">
        <f>#REF!</f>
        <v>#REF!</v>
      </c>
      <c r="H584" s="3"/>
      <c r="I584" s="4">
        <f>B584</f>
        <v>2225</v>
      </c>
      <c r="J584" s="3"/>
      <c r="K584" s="12"/>
    </row>
    <row r="585" spans="1:11" x14ac:dyDescent="0.2">
      <c r="A585" s="22" t="s">
        <v>452</v>
      </c>
      <c r="B585" s="13"/>
      <c r="C585" s="11"/>
      <c r="D585" s="6" t="e">
        <f>#REF!</f>
        <v>#REF!</v>
      </c>
      <c r="E585" s="7"/>
      <c r="F585" s="7" t="e">
        <f>#REF!</f>
        <v>#REF!</v>
      </c>
      <c r="G585" s="5"/>
      <c r="H585" s="6" t="e">
        <f>#REF!</f>
        <v>#REF!</v>
      </c>
      <c r="I585" s="7"/>
      <c r="J585" s="6">
        <f>B585</f>
        <v>0</v>
      </c>
      <c r="K585" s="12"/>
    </row>
    <row r="586" spans="1:11" ht="25.5" x14ac:dyDescent="0.2">
      <c r="A586" s="21" t="s">
        <v>479</v>
      </c>
      <c r="B586" s="1">
        <v>25</v>
      </c>
      <c r="C586" s="10" t="e">
        <f>#REF!</f>
        <v>#REF!</v>
      </c>
      <c r="D586" s="3"/>
      <c r="E586" s="4" t="e">
        <f>#REF!</f>
        <v>#REF!</v>
      </c>
      <c r="F586" s="4"/>
      <c r="G586" s="2" t="e">
        <f>#REF!</f>
        <v>#REF!</v>
      </c>
      <c r="H586" s="3"/>
      <c r="I586" s="4">
        <f>B586</f>
        <v>25</v>
      </c>
      <c r="J586" s="3"/>
      <c r="K586" s="12"/>
    </row>
    <row r="587" spans="1:11" x14ac:dyDescent="0.2">
      <c r="A587" s="22" t="s">
        <v>480</v>
      </c>
      <c r="B587" s="13"/>
      <c r="C587" s="11"/>
      <c r="D587" s="6" t="e">
        <f>#REF!</f>
        <v>#REF!</v>
      </c>
      <c r="E587" s="7"/>
      <c r="F587" s="7" t="e">
        <f>#REF!</f>
        <v>#REF!</v>
      </c>
      <c r="G587" s="5"/>
      <c r="H587" s="6" t="e">
        <f>#REF!</f>
        <v>#REF!</v>
      </c>
      <c r="I587" s="7"/>
      <c r="J587" s="6">
        <f>B587</f>
        <v>0</v>
      </c>
      <c r="K587" s="12"/>
    </row>
    <row r="588" spans="1:11" s="8" customFormat="1" ht="15" hidden="1" customHeight="1" thickBot="1" x14ac:dyDescent="0.25">
      <c r="A588" s="14"/>
      <c r="B588" s="15"/>
      <c r="K588" s="9" t="s">
        <v>2</v>
      </c>
    </row>
    <row r="589" spans="1:11" ht="25.5" x14ac:dyDescent="0.2">
      <c r="A589" s="21" t="s">
        <v>481</v>
      </c>
      <c r="B589" s="1">
        <v>430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430</v>
      </c>
      <c r="J589" s="3"/>
      <c r="K589" s="12"/>
    </row>
    <row r="590" spans="1:11" x14ac:dyDescent="0.2">
      <c r="A590" s="22" t="s">
        <v>482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21" t="s">
        <v>483</v>
      </c>
      <c r="B591" s="1">
        <v>120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120</v>
      </c>
      <c r="J591" s="3"/>
      <c r="K591" s="12"/>
    </row>
    <row r="592" spans="1:11" x14ac:dyDescent="0.2">
      <c r="A592" s="22" t="s">
        <v>484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1" t="s">
        <v>485</v>
      </c>
      <c r="B593" s="1">
        <v>165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165</v>
      </c>
      <c r="J593" s="3"/>
      <c r="K593" s="12"/>
    </row>
    <row r="594" spans="1:11" x14ac:dyDescent="0.2">
      <c r="A594" s="22" t="s">
        <v>486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s="8" customFormat="1" ht="15" hidden="1" customHeight="1" thickBot="1" x14ac:dyDescent="0.25">
      <c r="A595" s="14"/>
      <c r="B595" s="15"/>
      <c r="K595" s="9" t="s">
        <v>2</v>
      </c>
    </row>
    <row r="596" spans="1:11" ht="25.5" x14ac:dyDescent="0.2">
      <c r="A596" s="21" t="s">
        <v>487</v>
      </c>
      <c r="B596" s="1">
        <v>19</v>
      </c>
      <c r="C596" s="10" t="e">
        <f>#REF!</f>
        <v>#REF!</v>
      </c>
      <c r="D596" s="3"/>
      <c r="E596" s="4" t="e">
        <f>#REF!</f>
        <v>#REF!</v>
      </c>
      <c r="F596" s="4"/>
      <c r="G596" s="2" t="e">
        <f>#REF!</f>
        <v>#REF!</v>
      </c>
      <c r="H596" s="3"/>
      <c r="I596" s="4">
        <f>B596</f>
        <v>19</v>
      </c>
      <c r="J596" s="3"/>
      <c r="K596" s="12"/>
    </row>
    <row r="597" spans="1:11" x14ac:dyDescent="0.2">
      <c r="A597" s="22" t="s">
        <v>358</v>
      </c>
      <c r="B597" s="13"/>
      <c r="C597" s="11"/>
      <c r="D597" s="6" t="e">
        <f>#REF!</f>
        <v>#REF!</v>
      </c>
      <c r="E597" s="7"/>
      <c r="F597" s="7" t="e">
        <f>#REF!</f>
        <v>#REF!</v>
      </c>
      <c r="G597" s="5"/>
      <c r="H597" s="6" t="e">
        <f>#REF!</f>
        <v>#REF!</v>
      </c>
      <c r="I597" s="7"/>
      <c r="J597" s="6">
        <f>B597</f>
        <v>0</v>
      </c>
      <c r="K597" s="12"/>
    </row>
    <row r="598" spans="1:11" ht="51" x14ac:dyDescent="0.2">
      <c r="A598" s="21" t="s">
        <v>488</v>
      </c>
      <c r="B598" s="1">
        <v>165</v>
      </c>
      <c r="C598" s="10" t="e">
        <f>#REF!</f>
        <v>#REF!</v>
      </c>
      <c r="D598" s="3"/>
      <c r="E598" s="4" t="e">
        <f>#REF!</f>
        <v>#REF!</v>
      </c>
      <c r="F598" s="4"/>
      <c r="G598" s="2" t="e">
        <f>#REF!</f>
        <v>#REF!</v>
      </c>
      <c r="H598" s="3"/>
      <c r="I598" s="4">
        <f>B598</f>
        <v>165</v>
      </c>
      <c r="J598" s="3"/>
      <c r="K598" s="12"/>
    </row>
    <row r="599" spans="1:11" x14ac:dyDescent="0.2">
      <c r="A599" s="22" t="s">
        <v>489</v>
      </c>
      <c r="B599" s="13"/>
      <c r="C599" s="11"/>
      <c r="D599" s="6" t="e">
        <f>#REF!</f>
        <v>#REF!</v>
      </c>
      <c r="E599" s="7"/>
      <c r="F599" s="7" t="e">
        <f>#REF!</f>
        <v>#REF!</v>
      </c>
      <c r="G599" s="5"/>
      <c r="H599" s="6" t="e">
        <f>#REF!</f>
        <v>#REF!</v>
      </c>
      <c r="I599" s="7"/>
      <c r="J599" s="6">
        <f>B599</f>
        <v>0</v>
      </c>
      <c r="K599" s="12"/>
    </row>
    <row r="600" spans="1:11" s="8" customFormat="1" ht="15" hidden="1" customHeight="1" thickBot="1" x14ac:dyDescent="0.25">
      <c r="A600" s="14"/>
      <c r="B600" s="15"/>
      <c r="K600" s="9" t="s">
        <v>2</v>
      </c>
    </row>
    <row r="601" spans="1:11" ht="25.5" x14ac:dyDescent="0.2">
      <c r="A601" s="21" t="s">
        <v>490</v>
      </c>
      <c r="B601" s="1">
        <v>1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</v>
      </c>
      <c r="J601" s="3"/>
      <c r="K601" s="12"/>
    </row>
    <row r="602" spans="1:11" x14ac:dyDescent="0.2">
      <c r="A602" s="22" t="s">
        <v>491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2022-06-20T07:45:56Z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