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</calcChain>
</file>

<file path=xl/sharedStrings.xml><?xml version="1.0" encoding="utf-8"?>
<sst xmlns="http://schemas.openxmlformats.org/spreadsheetml/2006/main" count="1011" uniqueCount="697">
  <si>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</si>
  <si>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</si>
  <si>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</si>
  <si>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</si>
  <si>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</si>
  <si>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</si>
  <si>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</si>
  <si>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</si>
  <si>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</si>
  <si>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</si>
  <si>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</si>
  <si>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</si>
  <si>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</si>
  <si>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</si>
  <si>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</si>
  <si>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</si>
  <si>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</si>
  <si>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</si>
  <si>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</si>
  <si>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</si>
  <si>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</si>
  <si>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</si>
  <si>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</si>
  <si>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</si>
  <si>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</si>
  <si>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</si>
  <si>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</si>
  <si>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</si>
  <si>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</si>
  <si>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</si>
  <si>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</si>
  <si>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</si>
  <si>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</si>
  <si>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</si>
  <si>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</si>
  <si>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</si>
  <si>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</si>
  <si>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</si>
  <si>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</si>
  <si>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</si>
  <si>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</si>
  <si>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</si>
  <si>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</si>
  <si>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</si>
  <si>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</si>
  <si>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</si>
  <si>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</si>
  <si>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</si>
  <si>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</si>
  <si>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</si>
  <si>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</si>
  <si>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</si>
  <si>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</si>
  <si>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</si>
  <si>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</si>
  <si>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</si>
  <si>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</si>
  <si>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</si>
  <si>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</si>
  <si>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</si>
  <si>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</si>
  <si>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</si>
  <si>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</si>
  <si>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</si>
  <si>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</si>
  <si>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</si>
  <si>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</si>
  <si>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</si>
  <si>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</si>
  <si>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</si>
  <si>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</si>
  <si>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</si>
  <si>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</si>
  <si>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</si>
  <si>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</si>
  <si>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</si>
  <si>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</si>
  <si>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</si>
  <si>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</si>
  <si>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</si>
  <si>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</si>
  <si>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</si>
  <si>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</si>
  <si>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</si>
  <si>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</si>
  <si>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</si>
  <si>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</si>
  <si>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</si>
  <si>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</si>
  <si>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</si>
  <si>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</si>
  <si>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</si>
  <si>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</si>
  <si>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</si>
  <si>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</si>
  <si>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</si>
  <si>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</si>
  <si>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</si>
  <si>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</si>
  <si>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</si>
  <si>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</si>
  <si>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</si>
  <si>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</si>
  <si>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</si>
  <si>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</si>
  <si>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</si>
  <si>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</si>
  <si>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</si>
  <si>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</si>
  <si>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</si>
  <si>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</si>
  <si>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</si>
  <si>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</si>
  <si>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</si>
  <si>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</si>
  <si>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</si>
  <si>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</si>
  <si>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</si>
  <si>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</si>
  <si>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</si>
  <si>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</si>
  <si>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</si>
  <si>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</si>
  <si>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</si>
  <si>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</si>
  <si>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</si>
  <si>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</si>
  <si>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</si>
  <si>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</si>
  <si>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</si>
  <si>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</si>
  <si>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</si>
  <si>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</si>
  <si>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</si>
  <si>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</si>
  <si>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</si>
  <si>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</si>
  <si>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</si>
  <si>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</si>
  <si>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</si>
  <si>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</si>
  <si>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</si>
  <si>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</si>
  <si>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</si>
  <si>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</si>
  <si>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</si>
  <si>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</si>
  <si>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</si>
  <si>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</si>
  <si>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</si>
  <si>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</si>
  <si>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</si>
  <si>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</si>
  <si>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</si>
  <si>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</si>
  <si>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</si>
  <si>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</si>
  <si>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</si>
  <si>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</si>
  <si>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</si>
  <si>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</si>
  <si>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</si>
  <si>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</si>
  <si>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</si>
  <si>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</si>
  <si>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</si>
  <si>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</si>
  <si>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</si>
  <si>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</si>
  <si>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</si>
  <si>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</si>
  <si>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</si>
  <si>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</si>
  <si>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</si>
  <si>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</si>
  <si>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</si>
  <si>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</si>
  <si>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</si>
  <si>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</si>
  <si>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</si>
  <si>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</si>
  <si>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</si>
  <si>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</si>
  <si>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</si>
  <si>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</si>
  <si>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</si>
  <si>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</si>
  <si>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</si>
  <si>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</si>
  <si>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</si>
  <si>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</si>
  <si>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</si>
  <si>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</si>
  <si>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</si>
  <si>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</si>
  <si>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</si>
  <si>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</si>
  <si>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</si>
  <si>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</si>
  <si>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</si>
  <si>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</si>
  <si>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</si>
  <si>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</si>
  <si>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</si>
  <si>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</si>
  <si>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</si>
  <si>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</si>
  <si>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</si>
  <si>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</si>
  <si>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</si>
  <si>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</si>
  <si>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</si>
  <si>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</si>
  <si>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</si>
  <si>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</si>
  <si>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</si>
  <si>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</si>
  <si>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</si>
  <si>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</si>
  <si>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</si>
  <si>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</si>
  <si>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</si>
  <si>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</si>
  <si>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</si>
  <si>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</si>
  <si>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</si>
  <si>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</si>
  <si>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</si>
  <si>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</si>
  <si>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</si>
  <si>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</si>
  <si>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</si>
  <si>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</si>
  <si>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</si>
  <si>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</si>
  <si>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</si>
  <si>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</si>
  <si>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</si>
  <si>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</si>
  <si>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</si>
  <si>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</si>
  <si>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</si>
  <si>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10.01.2022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</si>
  <si>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</si>
  <si>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</si>
  <si>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</si>
  <si>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</si>
  <si>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</si>
  <si>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</si>
  <si>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</si>
  <si>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</si>
  <si>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</si>
  <si>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</si>
  <si>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</si>
  <si>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</si>
  <si>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</si>
  <si>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</si>
  <si>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</si>
  <si>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</si>
  <si>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</si>
  <si>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</si>
  <si>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</si>
  <si>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Алерген  із домашнього пилу збагач. Dermatophagoides farinae </t>
  </si>
  <si>
    <t>флак. 700.0000</t>
  </si>
  <si>
    <t xml:space="preserve">Алерген  із домашнього пилу збагач. Dermatophagoides pteronyssinus </t>
  </si>
  <si>
    <t xml:space="preserve">Алерген із пір'я подушок </t>
  </si>
  <si>
    <t>флак. 500.0000</t>
  </si>
  <si>
    <t xml:space="preserve">Алерген з шерсті кішок </t>
  </si>
  <si>
    <t xml:space="preserve">Алерген з шерсті собаки 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</si>
  <si>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</si>
  <si>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</si>
  <si>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</si>
  <si>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</si>
  <si>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</si>
  <si>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</si>
  <si>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</si>
  <si>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пор.д/розч д/ін 0,5 г </t>
  </si>
  <si>
    <t>флак. 4.4900</t>
  </si>
  <si>
    <t xml:space="preserve">Анальгін д/ін 50% амп. 2 мл №10 </t>
  </si>
  <si>
    <t>амп. 3.0025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</si>
  <si>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</si>
  <si>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</si>
  <si>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</si>
  <si>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</si>
  <si>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</si>
  <si>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</si>
  <si>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</si>
  <si>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</si>
  <si>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</si>
  <si>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</si>
  <si>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</si>
  <si>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8.0000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</si>
  <si>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</si>
  <si>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</si>
  <si>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</si>
  <si>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</si>
  <si>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</si>
  <si>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</si>
  <si>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</si>
  <si>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</si>
  <si>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</si>
  <si>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</si>
  <si>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</si>
  <si>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</si>
  <si>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</si>
  <si>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</si>
  <si>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</si>
  <si>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</si>
  <si>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</si>
  <si>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</si>
  <si>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</si>
  <si>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</si>
  <si>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</si>
  <si>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</si>
  <si>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</si>
  <si>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</si>
  <si>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</si>
  <si>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</si>
  <si>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</si>
  <si>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</si>
  <si>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</si>
  <si>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Гепарин-ФАРМЕКС розч д/ін 5000МО/мл по 5мл у флаконах </t>
  </si>
  <si>
    <t>флак. 82.0367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</si>
  <si>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</si>
  <si>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</si>
  <si>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</si>
  <si>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</si>
  <si>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</si>
  <si>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</si>
  <si>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</si>
  <si>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</si>
  <si>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</si>
  <si>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</si>
  <si>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</si>
  <si>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</si>
  <si>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</si>
  <si>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</si>
  <si>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</si>
  <si>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</si>
  <si>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</si>
  <si>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</si>
  <si>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</si>
  <si>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</si>
  <si>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</si>
  <si>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</si>
  <si>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</si>
  <si>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</si>
  <si>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</si>
  <si>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</si>
  <si>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</si>
  <si>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</si>
  <si>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</si>
  <si>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</si>
  <si>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</si>
  <si>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</si>
  <si>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</si>
  <si>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</si>
  <si>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</si>
  <si>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</si>
  <si>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</si>
  <si>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5583.3333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</si>
  <si>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</si>
  <si>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</si>
  <si>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</si>
  <si>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</si>
  <si>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</si>
  <si>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</si>
  <si>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</si>
  <si>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</si>
  <si>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</si>
  <si>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</si>
  <si>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</si>
  <si>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</si>
  <si>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</si>
  <si>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</si>
  <si>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</si>
  <si>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</si>
  <si>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</si>
  <si>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</si>
  <si>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</si>
  <si>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</si>
  <si>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</si>
  <si>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</si>
  <si>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</si>
  <si>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</si>
  <si>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</si>
  <si>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</si>
  <si>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</si>
  <si>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</si>
  <si>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</si>
  <si>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</si>
  <si>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</si>
  <si>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</si>
  <si>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</si>
  <si>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</si>
  <si>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</si>
  <si>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</si>
  <si>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</si>
  <si>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Калібратор CaL-1 (для аналізатору електролітів крові DH-503) </t>
  </si>
  <si>
    <t>флак. 3192.0700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</si>
  <si>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</si>
  <si>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</si>
  <si>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</si>
  <si>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</si>
  <si>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</si>
  <si>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</si>
  <si>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</si>
  <si>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</si>
  <si>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</si>
  <si>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</si>
  <si>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</si>
  <si>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</si>
  <si>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</si>
  <si>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</si>
  <si>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</si>
  <si>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</si>
  <si>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</si>
  <si>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</si>
  <si>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</si>
  <si>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"ANGEL, CARE", 8 Fr, з вакуум контролем, Kapkon конектор 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</si>
  <si>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</si>
  <si>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</si>
  <si>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</si>
  <si>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</si>
  <si>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</si>
  <si>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</si>
  <si>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</si>
  <si>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</si>
  <si>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</si>
  <si>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</si>
  <si>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</si>
  <si>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</si>
  <si>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</si>
  <si>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</si>
  <si>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</si>
  <si>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</si>
  <si>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</si>
  <si>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</si>
  <si>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</si>
  <si>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</si>
  <si>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</si>
  <si>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</si>
  <si>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</si>
  <si>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</si>
  <si>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</si>
  <si>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</si>
  <si>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</si>
  <si>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</si>
  <si>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</si>
  <si>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</si>
  <si>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</si>
  <si>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</si>
  <si>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</si>
  <si>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</si>
  <si>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</si>
  <si>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</si>
  <si>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</si>
  <si>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</si>
  <si>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</si>
  <si>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</si>
  <si>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</si>
  <si>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</si>
  <si>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</si>
  <si>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</si>
  <si>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</si>
  <si>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</si>
  <si>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</si>
  <si>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</si>
  <si>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</si>
  <si>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</si>
  <si>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</si>
  <si>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</si>
  <si>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3.4590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</si>
  <si>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</si>
  <si>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</si>
  <si>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</si>
  <si>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</si>
  <si>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</si>
  <si>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</si>
  <si>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</si>
  <si>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</si>
  <si>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</si>
  <si>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</si>
  <si>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</si>
  <si>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</si>
  <si>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</si>
  <si>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</si>
  <si>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</si>
  <si>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</si>
  <si>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</si>
  <si>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</si>
  <si>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</si>
  <si>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</si>
  <si>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ПАРАЦЕТАМОЛ Супозиторії ректальні по 80 мг № 1 </t>
  </si>
  <si>
    <t>табл. 2.7110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</si>
  <si>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</si>
  <si>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</si>
  <si>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</si>
  <si>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Бебі сусп 120мг/5мл 100мл </t>
  </si>
  <si>
    <t>флак. 21.0100</t>
  </si>
  <si>
    <t xml:space="preserve">Плазма свіжеморожена лейкофільтрована </t>
  </si>
  <si>
    <t>л. 5583.3309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</si>
  <si>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</si>
  <si>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</si>
  <si>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</si>
  <si>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</si>
  <si>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</si>
  <si>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</si>
  <si>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</si>
  <si>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</si>
  <si>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</si>
  <si>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</si>
  <si>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</si>
  <si>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</si>
  <si>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вакуумна для зняття венозної крові з цитратом натрію 3,8% співвідношення 9:1, об'єм 3,6мл, розмір 13*75мм з блакитним ковпачком 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</si>
  <si>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</si>
  <si>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</si>
  <si>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</si>
  <si>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</si>
  <si>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</si>
  <si>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</si>
  <si>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</si>
  <si>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</si>
  <si>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</si>
  <si>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</si>
  <si>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Ренгенівська плівка в аркушах ORTHO CP-GU M 13см*18см </t>
  </si>
  <si>
    <t>шт. 4.8000</t>
  </si>
  <si>
    <t xml:space="preserve">Ренгенівська плівка в аркушах ORTHO CP-GU M 30см*40см </t>
  </si>
  <si>
    <t>шт. 23.4000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</si>
  <si>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</si>
  <si>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</si>
  <si>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</si>
  <si>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</si>
  <si>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</si>
  <si>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15.1667</t>
  </si>
  <si>
    <t xml:space="preserve">Ренгенплівка AGFA ORTHO CP-GU  30*40 </t>
  </si>
  <si>
    <t xml:space="preserve">Розчин гістаміну дигідрохлориду 0,01% для шкірної діагностики алергічних захворювань </t>
  </si>
  <si>
    <t>флак. 90.0000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</si>
  <si>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</si>
  <si>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</si>
  <si>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 хір неприпудрен стер </t>
  </si>
  <si>
    <t>пара 11.5000</t>
  </si>
  <si>
    <t xml:space="preserve">Рукавички 7,5 мед латексні хірург неприп стер RIVERGLOVES торгівельної марки IGAR </t>
  </si>
  <si>
    <t xml:space="preserve">Рукавички 8,0 мед лат хір неприпудрен стер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</si>
  <si>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</si>
  <si>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</si>
  <si>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</si>
  <si>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</si>
  <si>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</si>
  <si>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</si>
  <si>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</si>
  <si>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</si>
  <si>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</si>
  <si>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</si>
  <si>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</si>
  <si>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</si>
  <si>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</si>
  <si>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</si>
  <si>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</si>
  <si>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</si>
  <si>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</si>
  <si>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</si>
  <si>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</si>
  <si>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</si>
  <si>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</si>
  <si>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</si>
  <si>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</si>
  <si>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</si>
  <si>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</si>
  <si>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</si>
  <si>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</si>
  <si>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</si>
  <si>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</si>
  <si>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</si>
  <si>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</si>
  <si>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</si>
  <si>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</si>
  <si>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</si>
  <si>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</si>
  <si>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</si>
  <si>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</si>
  <si>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</si>
  <si>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</si>
  <si>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</si>
  <si>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</si>
  <si>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</si>
  <si>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</si>
  <si>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</si>
  <si>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</si>
  <si>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</si>
  <si>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</si>
  <si>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</si>
  <si>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</si>
  <si>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</si>
  <si>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</si>
  <si>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</si>
  <si>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</si>
  <si>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</si>
  <si>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1672.6927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</si>
  <si>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</si>
  <si>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</si>
  <si>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</si>
  <si>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</si>
  <si>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</si>
  <si>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</si>
  <si>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</si>
  <si>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</si>
  <si>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</si>
  <si>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Фуросемід-Дарниця розч.д/ін.10мг/мл 2 мл </t>
  </si>
  <si>
    <t>амп. 1.5790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</si>
  <si>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</si>
  <si>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</si>
  <si>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</si>
  <si>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</si>
  <si>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</si>
  <si>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</si>
  <si>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</si>
  <si>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</si>
  <si>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130см р.L(50-52) </t>
  </si>
  <si>
    <t>шт. 55.0000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</si>
  <si>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</si>
  <si>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</si>
  <si>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</si>
  <si>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</si>
  <si>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</si>
  <si>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</si>
  <si>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</si>
  <si>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</si>
  <si>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</si>
  <si>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9.3617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</si>
  <si>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</si>
  <si>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</si>
  <si>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</si>
  <si>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</si>
  <si>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</si>
  <si>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</si>
  <si>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</si>
  <si>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</si>
  <si>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</si>
  <si>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</si>
  <si>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</si>
  <si>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</si>
  <si>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</si>
  <si>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</si>
  <si>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</si>
  <si>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</si>
  <si>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</si>
  <si>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</si>
  <si>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</si>
  <si>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</si>
  <si>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</si>
  <si>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</si>
  <si>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</si>
  <si>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</si>
  <si>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</si>
  <si>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</si>
  <si>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</si>
  <si>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</si>
  <si>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</si>
  <si>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</si>
  <si>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</si>
  <si>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</si>
  <si>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</si>
  <si>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</si>
  <si>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</si>
  <si>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</si>
  <si>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</si>
  <si>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</si>
  <si>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</si>
  <si>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</si>
  <si>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</si>
  <si>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</si>
  <si>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Рукавички оглядові нестер., без пудри латексні S (6-7) </t>
  </si>
  <si>
    <t>пара 7.8000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</si>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</sst>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1"/>
  <sheetViews>
    <sheetView showGridLines="0" tabSelected="1" zoomScaleNormal="100" workbookViewId="0">
      <selection activeCell="A518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388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388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690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690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4260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4260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7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7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136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136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254</v>
      </c>
      <c r="B15" s="9">
        <v>230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30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30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54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54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43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43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38.25" x14ac:dyDescent="0.2">
      <c r="A23" s="80" t="s">
        <v>262</v>
      </c>
      <c r="B23" s="9">
        <v>2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38.25" x14ac:dyDescent="0.2">
      <c r="A25" s="80" t="s">
        <v>264</v>
      </c>
      <c r="B25" s="9">
        <v>2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</v>
      </c>
      <c r="J25" s="11"/>
      <c r="K25" s="31"/>
    </row>
    <row r="26" spans="1:11" x14ac:dyDescent="0.2">
      <c r="A26" s="81" t="s">
        <v>263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265</v>
      </c>
      <c r="B27" s="9">
        <v>2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2</v>
      </c>
      <c r="J27" s="11"/>
      <c r="K27" s="31"/>
    </row>
    <row r="28" spans="1:11" x14ac:dyDescent="0.2">
      <c r="A28" s="81" t="s">
        <v>266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267</v>
      </c>
      <c r="B29" s="9">
        <v>2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</v>
      </c>
      <c r="J29" s="11"/>
      <c r="K29" s="31"/>
    </row>
    <row r="30" spans="1:11" x14ac:dyDescent="0.2">
      <c r="A30" s="81" t="s">
        <v>266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268</v>
      </c>
      <c r="B31" s="9">
        <v>2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</v>
      </c>
      <c r="J31" s="11"/>
      <c r="K31" s="31"/>
    </row>
    <row r="32" spans="1:11" x14ac:dyDescent="0.2">
      <c r="A32" s="81" t="s">
        <v>266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269</v>
      </c>
      <c r="B33" s="9">
        <v>28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28</v>
      </c>
      <c r="J33" s="11"/>
      <c r="K33" s="31"/>
    </row>
    <row r="34" spans="1:11" x14ac:dyDescent="0.2">
      <c r="A34" s="81" t="s">
        <v>270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271</v>
      </c>
      <c r="B35" s="9">
        <v>600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600</v>
      </c>
      <c r="J35" s="11"/>
      <c r="K35" s="31"/>
    </row>
    <row r="36" spans="1:11" x14ac:dyDescent="0.2">
      <c r="A36" s="81" t="s">
        <v>272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0" t="s">
        <v>273</v>
      </c>
      <c r="B37" s="9">
        <v>115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115</v>
      </c>
      <c r="J37" s="11"/>
      <c r="K37" s="31"/>
    </row>
    <row r="38" spans="1:11" x14ac:dyDescent="0.2">
      <c r="A38" s="81" t="s">
        <v>272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274</v>
      </c>
      <c r="B39" s="9">
        <v>260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260</v>
      </c>
      <c r="J39" s="11"/>
      <c r="K39" s="31"/>
    </row>
    <row r="40" spans="1:11" x14ac:dyDescent="0.2">
      <c r="A40" s="81" t="s">
        <v>275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276</v>
      </c>
      <c r="B41" s="9">
        <v>172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172</v>
      </c>
      <c r="J41" s="11"/>
      <c r="K41" s="31"/>
    </row>
    <row r="42" spans="1:11" x14ac:dyDescent="0.2">
      <c r="A42" s="81" t="s">
        <v>277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278</v>
      </c>
      <c r="B43" s="9">
        <v>5800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5800</v>
      </c>
      <c r="J43" s="11"/>
      <c r="K43" s="31"/>
    </row>
    <row r="44" spans="1:11" x14ac:dyDescent="0.2">
      <c r="A44" s="81" t="s">
        <v>279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280</v>
      </c>
      <c r="B45" s="9">
        <v>920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920</v>
      </c>
      <c r="J45" s="11"/>
      <c r="K45" s="31"/>
    </row>
    <row r="46" spans="1:11" x14ac:dyDescent="0.2">
      <c r="A46" s="81" t="s">
        <v>281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38.25" x14ac:dyDescent="0.2">
      <c r="A47" s="80" t="s">
        <v>282</v>
      </c>
      <c r="B47" s="9">
        <v>3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3</v>
      </c>
      <c r="J47" s="11"/>
      <c r="K47" s="31"/>
    </row>
    <row r="48" spans="1:11" x14ac:dyDescent="0.2">
      <c r="A48" s="81" t="s">
        <v>283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51" x14ac:dyDescent="0.2">
      <c r="A49" s="80" t="s">
        <v>284</v>
      </c>
      <c r="B49" s="9">
        <v>20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20</v>
      </c>
      <c r="J49" s="11"/>
      <c r="K49" s="31"/>
    </row>
    <row r="50" spans="1:11" x14ac:dyDescent="0.2">
      <c r="A50" s="81" t="s">
        <v>285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286</v>
      </c>
      <c r="B51" s="9">
        <v>1500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1500</v>
      </c>
      <c r="J51" s="11"/>
      <c r="K51" s="31"/>
    </row>
    <row r="52" spans="1:11" x14ac:dyDescent="0.2">
      <c r="A52" s="81" t="s">
        <v>287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288</v>
      </c>
      <c r="B53" s="9">
        <v>120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120</v>
      </c>
      <c r="J53" s="11"/>
      <c r="K53" s="31"/>
    </row>
    <row r="54" spans="1:11" x14ac:dyDescent="0.2">
      <c r="A54" s="81" t="s">
        <v>289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290</v>
      </c>
      <c r="B55" s="9">
        <v>180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180</v>
      </c>
      <c r="J55" s="11"/>
      <c r="K55" s="31"/>
    </row>
    <row r="56" spans="1:11" x14ac:dyDescent="0.2">
      <c r="A56" s="81" t="s">
        <v>291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292</v>
      </c>
      <c r="B57" s="9">
        <v>2879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2879</v>
      </c>
      <c r="J57" s="11"/>
      <c r="K57" s="31"/>
    </row>
    <row r="58" spans="1:11" x14ac:dyDescent="0.2">
      <c r="A58" s="81" t="s">
        <v>293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0" t="s">
        <v>294</v>
      </c>
      <c r="B59" s="9">
        <v>1900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1900</v>
      </c>
      <c r="J59" s="11"/>
      <c r="K59" s="31"/>
    </row>
    <row r="60" spans="1:11" x14ac:dyDescent="0.2">
      <c r="A60" s="81" t="s">
        <v>295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25.5" x14ac:dyDescent="0.2">
      <c r="A61" s="80" t="s">
        <v>296</v>
      </c>
      <c r="B61" s="9">
        <v>920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920</v>
      </c>
      <c r="J61" s="11"/>
      <c r="K61" s="31"/>
    </row>
    <row r="62" spans="1:11" x14ac:dyDescent="0.2">
      <c r="A62" s="81" t="s">
        <v>297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x14ac:dyDescent="0.2">
      <c r="A63" s="80" t="s">
        <v>298</v>
      </c>
      <c r="B63" s="9">
        <v>7305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7305</v>
      </c>
      <c r="J63" s="11"/>
      <c r="K63" s="31"/>
    </row>
    <row r="64" spans="1:11" x14ac:dyDescent="0.2">
      <c r="A64" s="81" t="s">
        <v>299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x14ac:dyDescent="0.2">
      <c r="A65" s="80" t="s">
        <v>300</v>
      </c>
      <c r="B65" s="9">
        <v>2500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2500</v>
      </c>
      <c r="J65" s="11"/>
      <c r="K65" s="31"/>
    </row>
    <row r="66" spans="1:11" x14ac:dyDescent="0.2">
      <c r="A66" s="81" t="s">
        <v>297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301</v>
      </c>
      <c r="B67" s="9">
        <v>470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470</v>
      </c>
      <c r="J67" s="11"/>
      <c r="K67" s="31"/>
    </row>
    <row r="68" spans="1:11" x14ac:dyDescent="0.2">
      <c r="A68" s="81" t="s">
        <v>302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38.25" x14ac:dyDescent="0.2">
      <c r="A69" s="80" t="s">
        <v>303</v>
      </c>
      <c r="B69" s="9">
        <v>95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95</v>
      </c>
      <c r="J69" s="11"/>
      <c r="K69" s="31"/>
    </row>
    <row r="70" spans="1:11" x14ac:dyDescent="0.2">
      <c r="A70" s="81" t="s">
        <v>304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51" x14ac:dyDescent="0.2">
      <c r="A71" s="80" t="s">
        <v>305</v>
      </c>
      <c r="B71" s="9">
        <v>150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150</v>
      </c>
      <c r="J71" s="11"/>
      <c r="K71" s="31"/>
    </row>
    <row r="72" spans="1:11" x14ac:dyDescent="0.2">
      <c r="A72" s="81" t="s">
        <v>306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51" x14ac:dyDescent="0.2">
      <c r="A73" s="80" t="s">
        <v>307</v>
      </c>
      <c r="B73" s="9">
        <v>175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175</v>
      </c>
      <c r="J73" s="11"/>
      <c r="K73" s="31"/>
    </row>
    <row r="74" spans="1:11" x14ac:dyDescent="0.2">
      <c r="A74" s="81" t="s">
        <v>306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51" x14ac:dyDescent="0.2">
      <c r="A75" s="80" t="s">
        <v>308</v>
      </c>
      <c r="B75" s="9">
        <v>100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100</v>
      </c>
      <c r="J75" s="11"/>
      <c r="K75" s="31"/>
    </row>
    <row r="76" spans="1:11" x14ac:dyDescent="0.2">
      <c r="A76" s="81" t="s">
        <v>306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309</v>
      </c>
      <c r="B77" s="9">
        <v>19090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19090</v>
      </c>
      <c r="J77" s="11"/>
      <c r="K77" s="31"/>
    </row>
    <row r="78" spans="1:11" x14ac:dyDescent="0.2">
      <c r="A78" s="81" t="s">
        <v>310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311</v>
      </c>
      <c r="B79" s="9">
        <v>205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205</v>
      </c>
      <c r="J79" s="11"/>
      <c r="K79" s="31"/>
    </row>
    <row r="80" spans="1:11" x14ac:dyDescent="0.2">
      <c r="A80" s="81" t="s">
        <v>312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313</v>
      </c>
      <c r="B81" s="9">
        <v>2467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2467</v>
      </c>
      <c r="J81" s="11"/>
      <c r="K81" s="31"/>
    </row>
    <row r="82" spans="1:11" x14ac:dyDescent="0.2">
      <c r="A82" s="81" t="s">
        <v>314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315</v>
      </c>
      <c r="B83" s="9">
        <v>70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70</v>
      </c>
      <c r="J83" s="11"/>
      <c r="K83" s="31"/>
    </row>
    <row r="84" spans="1:11" x14ac:dyDescent="0.2">
      <c r="A84" s="81" t="s">
        <v>316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317</v>
      </c>
      <c r="B85" s="9">
        <v>200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200</v>
      </c>
      <c r="J85" s="11"/>
      <c r="K85" s="31"/>
    </row>
    <row r="86" spans="1:11" x14ac:dyDescent="0.2">
      <c r="A86" s="81" t="s">
        <v>318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25.5" x14ac:dyDescent="0.2">
      <c r="A87" s="80" t="s">
        <v>319</v>
      </c>
      <c r="B87" s="9">
        <v>380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380</v>
      </c>
      <c r="J87" s="11"/>
      <c r="K87" s="31"/>
    </row>
    <row r="88" spans="1:11" x14ac:dyDescent="0.2">
      <c r="A88" s="81" t="s">
        <v>320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38.25" x14ac:dyDescent="0.2">
      <c r="A89" s="80" t="s">
        <v>321</v>
      </c>
      <c r="B89" s="9">
        <v>3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3</v>
      </c>
      <c r="J89" s="11"/>
      <c r="K89" s="31"/>
    </row>
    <row r="90" spans="1:11" x14ac:dyDescent="0.2">
      <c r="A90" s="81" t="s">
        <v>322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25.5" x14ac:dyDescent="0.2">
      <c r="A91" s="80" t="s">
        <v>323</v>
      </c>
      <c r="B91" s="9">
        <v>220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220</v>
      </c>
      <c r="J91" s="11"/>
      <c r="K91" s="31"/>
    </row>
    <row r="92" spans="1:11" x14ac:dyDescent="0.2">
      <c r="A92" s="81" t="s">
        <v>324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0" t="s">
        <v>325</v>
      </c>
      <c r="B93" s="9">
        <v>1536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1536</v>
      </c>
      <c r="J93" s="11"/>
      <c r="K93" s="31"/>
    </row>
    <row r="94" spans="1:11" x14ac:dyDescent="0.2">
      <c r="A94" s="81" t="s">
        <v>326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0" t="s">
        <v>327</v>
      </c>
      <c r="B95" s="9">
        <v>592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592</v>
      </c>
      <c r="J95" s="11"/>
      <c r="K95" s="31"/>
    </row>
    <row r="96" spans="1:11" x14ac:dyDescent="0.2">
      <c r="A96" s="81" t="s">
        <v>328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51" x14ac:dyDescent="0.2">
      <c r="A97" s="80" t="s">
        <v>329</v>
      </c>
      <c r="B97" s="9">
        <v>91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91</v>
      </c>
      <c r="J97" s="11"/>
      <c r="K97" s="31"/>
    </row>
    <row r="98" spans="1:11" x14ac:dyDescent="0.2">
      <c r="A98" s="81" t="s">
        <v>330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51" x14ac:dyDescent="0.2">
      <c r="A99" s="80" t="s">
        <v>331</v>
      </c>
      <c r="B99" s="9">
        <v>92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92</v>
      </c>
      <c r="J99" s="11"/>
      <c r="K99" s="31"/>
    </row>
    <row r="100" spans="1:11" x14ac:dyDescent="0.2">
      <c r="A100" s="81" t="s">
        <v>330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63.75" x14ac:dyDescent="0.2">
      <c r="A101" s="80" t="s">
        <v>332</v>
      </c>
      <c r="B101" s="9">
        <v>120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120</v>
      </c>
      <c r="J101" s="11"/>
      <c r="K101" s="31"/>
    </row>
    <row r="102" spans="1:11" x14ac:dyDescent="0.2">
      <c r="A102" s="81" t="s">
        <v>333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63.75" x14ac:dyDescent="0.2">
      <c r="A103" s="80" t="s">
        <v>334</v>
      </c>
      <c r="B103" s="9">
        <v>100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100</v>
      </c>
      <c r="J103" s="11"/>
      <c r="K103" s="31"/>
    </row>
    <row r="104" spans="1:11" x14ac:dyDescent="0.2">
      <c r="A104" s="81" t="s">
        <v>335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63.75" x14ac:dyDescent="0.2">
      <c r="A105" s="80" t="s">
        <v>336</v>
      </c>
      <c r="B105" s="9">
        <v>150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150</v>
      </c>
      <c r="J105" s="11"/>
      <c r="K105" s="31"/>
    </row>
    <row r="106" spans="1:11" x14ac:dyDescent="0.2">
      <c r="A106" s="81" t="s">
        <v>335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337</v>
      </c>
      <c r="B107" s="9">
        <v>500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500</v>
      </c>
      <c r="J107" s="11"/>
      <c r="K107" s="31"/>
    </row>
    <row r="108" spans="1:11" x14ac:dyDescent="0.2">
      <c r="A108" s="81" t="s">
        <v>338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25.5" x14ac:dyDescent="0.2">
      <c r="A109" s="80" t="s">
        <v>339</v>
      </c>
      <c r="B109" s="9">
        <v>2160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2160</v>
      </c>
      <c r="J109" s="11"/>
      <c r="K109" s="31"/>
    </row>
    <row r="110" spans="1:11" x14ac:dyDescent="0.2">
      <c r="A110" s="81" t="s">
        <v>340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x14ac:dyDescent="0.2">
      <c r="A111" s="80" t="s">
        <v>341</v>
      </c>
      <c r="B111" s="9">
        <v>10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10</v>
      </c>
      <c r="J111" s="11"/>
      <c r="K111" s="31"/>
    </row>
    <row r="112" spans="1:11" x14ac:dyDescent="0.2">
      <c r="A112" s="81" t="s">
        <v>293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342</v>
      </c>
      <c r="B113" s="9">
        <v>10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10</v>
      </c>
      <c r="J113" s="11"/>
      <c r="K113" s="31"/>
    </row>
    <row r="114" spans="1:11" x14ac:dyDescent="0.2">
      <c r="A114" s="81" t="s">
        <v>343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344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343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345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1" t="s">
        <v>343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346</v>
      </c>
      <c r="B119" s="9">
        <v>50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50</v>
      </c>
      <c r="J119" s="11"/>
      <c r="K119" s="31"/>
    </row>
    <row r="120" spans="1:11" x14ac:dyDescent="0.2">
      <c r="A120" s="81" t="s">
        <v>343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347</v>
      </c>
      <c r="B121" s="9">
        <v>30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30</v>
      </c>
      <c r="J121" s="11"/>
      <c r="K121" s="31"/>
    </row>
    <row r="122" spans="1:11" x14ac:dyDescent="0.2">
      <c r="A122" s="81" t="s">
        <v>343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348</v>
      </c>
      <c r="B123" s="9">
        <v>10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10</v>
      </c>
      <c r="J123" s="11"/>
      <c r="K123" s="31"/>
    </row>
    <row r="124" spans="1:11" x14ac:dyDescent="0.2">
      <c r="A124" s="81" t="s">
        <v>343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349</v>
      </c>
      <c r="B125" s="9">
        <v>10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10</v>
      </c>
      <c r="J125" s="11"/>
      <c r="K125" s="31"/>
    </row>
    <row r="126" spans="1:11" x14ac:dyDescent="0.2">
      <c r="A126" s="81" t="s">
        <v>350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349</v>
      </c>
      <c r="B127" s="9">
        <v>20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20</v>
      </c>
      <c r="J127" s="11"/>
      <c r="K127" s="31"/>
    </row>
    <row r="128" spans="1:11" x14ac:dyDescent="0.2">
      <c r="A128" s="81" t="s">
        <v>350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351</v>
      </c>
      <c r="B129" s="9">
        <v>30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30</v>
      </c>
      <c r="J129" s="11"/>
      <c r="K129" s="31"/>
    </row>
    <row r="130" spans="1:11" x14ac:dyDescent="0.2">
      <c r="A130" s="81" t="s">
        <v>350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352</v>
      </c>
      <c r="B131" s="9">
        <v>350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350</v>
      </c>
      <c r="J131" s="11"/>
      <c r="K131" s="31"/>
    </row>
    <row r="132" spans="1:11" x14ac:dyDescent="0.2">
      <c r="A132" s="81" t="s">
        <v>350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353</v>
      </c>
      <c r="B133" s="9">
        <v>350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350</v>
      </c>
      <c r="J133" s="11"/>
      <c r="K133" s="31"/>
    </row>
    <row r="134" spans="1:11" x14ac:dyDescent="0.2">
      <c r="A134" s="81" t="s">
        <v>350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354</v>
      </c>
      <c r="B135" s="9">
        <v>500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500</v>
      </c>
      <c r="J135" s="11"/>
      <c r="K135" s="31"/>
    </row>
    <row r="136" spans="1:11" x14ac:dyDescent="0.2">
      <c r="A136" s="81" t="s">
        <v>350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355</v>
      </c>
      <c r="B137" s="9">
        <v>70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70</v>
      </c>
      <c r="J137" s="11"/>
      <c r="K137" s="31"/>
    </row>
    <row r="138" spans="1:11" x14ac:dyDescent="0.2">
      <c r="A138" s="81" t="s">
        <v>350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355</v>
      </c>
      <c r="B139" s="9">
        <v>200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200</v>
      </c>
      <c r="J139" s="11"/>
      <c r="K139" s="31"/>
    </row>
    <row r="140" spans="1:11" x14ac:dyDescent="0.2">
      <c r="A140" s="81" t="s">
        <v>350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356</v>
      </c>
      <c r="B141" s="9">
        <v>350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350</v>
      </c>
      <c r="J141" s="11"/>
      <c r="K141" s="31"/>
    </row>
    <row r="142" spans="1:11" x14ac:dyDescent="0.2">
      <c r="A142" s="81" t="s">
        <v>350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357</v>
      </c>
      <c r="B143" s="9">
        <v>330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330</v>
      </c>
      <c r="J143" s="11"/>
      <c r="K143" s="31"/>
    </row>
    <row r="144" spans="1:11" x14ac:dyDescent="0.2">
      <c r="A144" s="81" t="s">
        <v>350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358</v>
      </c>
      <c r="B145" s="9">
        <v>250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250</v>
      </c>
      <c r="J145" s="11"/>
      <c r="K145" s="31"/>
    </row>
    <row r="146" spans="1:11" x14ac:dyDescent="0.2">
      <c r="A146" s="81" t="s">
        <v>350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359</v>
      </c>
      <c r="B147" s="9">
        <v>1.08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1.08</v>
      </c>
      <c r="J147" s="11"/>
      <c r="K147" s="31"/>
    </row>
    <row r="148" spans="1:11" x14ac:dyDescent="0.2">
      <c r="A148" s="81" t="s">
        <v>360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25.5" x14ac:dyDescent="0.2">
      <c r="A149" s="80" t="s">
        <v>361</v>
      </c>
      <c r="B149" s="9">
        <v>390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390</v>
      </c>
      <c r="J149" s="11"/>
      <c r="K149" s="31"/>
    </row>
    <row r="150" spans="1:11" x14ac:dyDescent="0.2">
      <c r="A150" s="81" t="s">
        <v>362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363</v>
      </c>
      <c r="B151" s="9">
        <v>27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27</v>
      </c>
      <c r="J151" s="11"/>
      <c r="K151" s="31"/>
    </row>
    <row r="152" spans="1:11" x14ac:dyDescent="0.2">
      <c r="A152" s="81" t="s">
        <v>364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365</v>
      </c>
      <c r="B153" s="9">
        <v>92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92</v>
      </c>
      <c r="J153" s="11"/>
      <c r="K153" s="31"/>
    </row>
    <row r="154" spans="1:11" x14ac:dyDescent="0.2">
      <c r="A154" s="81" t="s">
        <v>366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51" x14ac:dyDescent="0.2">
      <c r="A155" s="80" t="s">
        <v>367</v>
      </c>
      <c r="B155" s="9">
        <v>99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99</v>
      </c>
      <c r="J155" s="11"/>
      <c r="K155" s="31"/>
    </row>
    <row r="156" spans="1:11" x14ac:dyDescent="0.2">
      <c r="A156" s="81" t="s">
        <v>368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369</v>
      </c>
      <c r="B157" s="9">
        <v>27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27</v>
      </c>
      <c r="J157" s="11"/>
      <c r="K157" s="31"/>
    </row>
    <row r="158" spans="1:11" x14ac:dyDescent="0.2">
      <c r="A158" s="81" t="s">
        <v>370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25.5" x14ac:dyDescent="0.2">
      <c r="A159" s="80" t="s">
        <v>371</v>
      </c>
      <c r="B159" s="9">
        <v>2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2</v>
      </c>
      <c r="J159" s="11"/>
      <c r="K159" s="31"/>
    </row>
    <row r="160" spans="1:11" x14ac:dyDescent="0.2">
      <c r="A160" s="81" t="s">
        <v>372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25.5" x14ac:dyDescent="0.2">
      <c r="A161" s="80" t="s">
        <v>373</v>
      </c>
      <c r="B161" s="9">
        <v>51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51</v>
      </c>
      <c r="J161" s="11"/>
      <c r="K161" s="31"/>
    </row>
    <row r="162" spans="1:11" x14ac:dyDescent="0.2">
      <c r="A162" s="81" t="s">
        <v>374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0" t="s">
        <v>375</v>
      </c>
      <c r="B163" s="9">
        <v>45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45</v>
      </c>
      <c r="J163" s="11"/>
      <c r="K163" s="31"/>
    </row>
    <row r="164" spans="1:11" x14ac:dyDescent="0.2">
      <c r="A164" s="81" t="s">
        <v>376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377</v>
      </c>
      <c r="B165" s="9">
        <v>135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135</v>
      </c>
      <c r="J165" s="11"/>
      <c r="K165" s="31"/>
    </row>
    <row r="166" spans="1:11" x14ac:dyDescent="0.2">
      <c r="A166" s="81" t="s">
        <v>378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379</v>
      </c>
      <c r="B167" s="9">
        <v>100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100</v>
      </c>
      <c r="J167" s="11"/>
      <c r="K167" s="31"/>
    </row>
    <row r="168" spans="1:11" x14ac:dyDescent="0.2">
      <c r="A168" s="81" t="s">
        <v>380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381</v>
      </c>
      <c r="B169" s="9">
        <v>97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97</v>
      </c>
      <c r="J169" s="11"/>
      <c r="K169" s="31"/>
    </row>
    <row r="170" spans="1:11" x14ac:dyDescent="0.2">
      <c r="A170" s="81" t="s">
        <v>382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383</v>
      </c>
      <c r="B171" s="9">
        <v>200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200</v>
      </c>
      <c r="J171" s="11"/>
      <c r="K171" s="31"/>
    </row>
    <row r="172" spans="1:11" x14ac:dyDescent="0.2">
      <c r="A172" s="81" t="s">
        <v>384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385</v>
      </c>
      <c r="B173" s="9">
        <v>100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100</v>
      </c>
      <c r="J173" s="11"/>
      <c r="K173" s="31"/>
    </row>
    <row r="174" spans="1:11" x14ac:dyDescent="0.2">
      <c r="A174" s="81" t="s">
        <v>386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387</v>
      </c>
      <c r="B175" s="9">
        <v>200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200</v>
      </c>
      <c r="J175" s="11"/>
      <c r="K175" s="31"/>
    </row>
    <row r="176" spans="1:11" x14ac:dyDescent="0.2">
      <c r="A176" s="81" t="s">
        <v>388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0" t="s">
        <v>389</v>
      </c>
      <c r="B177" s="9">
        <v>100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100</v>
      </c>
      <c r="J177" s="11"/>
      <c r="K177" s="31"/>
    </row>
    <row r="178" spans="1:11" x14ac:dyDescent="0.2">
      <c r="A178" s="81" t="s">
        <v>390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0" t="s">
        <v>391</v>
      </c>
      <c r="B179" s="9">
        <v>100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</v>
      </c>
      <c r="J179" s="11"/>
      <c r="K179" s="31"/>
    </row>
    <row r="180" spans="1:11" x14ac:dyDescent="0.2">
      <c r="A180" s="81" t="s">
        <v>392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0" t="s">
        <v>393</v>
      </c>
      <c r="B181" s="9">
        <v>400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400</v>
      </c>
      <c r="J181" s="11"/>
      <c r="K181" s="31"/>
    </row>
    <row r="182" spans="1:11" x14ac:dyDescent="0.2">
      <c r="A182" s="81" t="s">
        <v>394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0" t="s">
        <v>395</v>
      </c>
      <c r="B183" s="9">
        <v>580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580</v>
      </c>
      <c r="J183" s="11"/>
      <c r="K183" s="31"/>
    </row>
    <row r="184" spans="1:11" x14ac:dyDescent="0.2">
      <c r="A184" s="81" t="s">
        <v>394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63.75" x14ac:dyDescent="0.2">
      <c r="A185" s="80" t="s">
        <v>396</v>
      </c>
      <c r="B185" s="9">
        <v>140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140</v>
      </c>
      <c r="J185" s="11"/>
      <c r="K185" s="31"/>
    </row>
    <row r="186" spans="1:11" x14ac:dyDescent="0.2">
      <c r="A186" s="81" t="s">
        <v>397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398</v>
      </c>
      <c r="B187" s="9">
        <v>1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</v>
      </c>
      <c r="J187" s="11"/>
      <c r="K187" s="31"/>
    </row>
    <row r="188" spans="1:11" x14ac:dyDescent="0.2">
      <c r="A188" s="81" t="s">
        <v>399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0" t="s">
        <v>400</v>
      </c>
      <c r="B189" s="9">
        <v>1115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1115</v>
      </c>
      <c r="J189" s="11"/>
      <c r="K189" s="31"/>
    </row>
    <row r="190" spans="1:11" x14ac:dyDescent="0.2">
      <c r="A190" s="81" t="s">
        <v>401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402</v>
      </c>
      <c r="B191" s="9">
        <v>220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220</v>
      </c>
      <c r="J191" s="11"/>
      <c r="K191" s="31"/>
    </row>
    <row r="192" spans="1:11" x14ac:dyDescent="0.2">
      <c r="A192" s="81" t="s">
        <v>403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51" x14ac:dyDescent="0.2">
      <c r="A193" s="80" t="s">
        <v>404</v>
      </c>
      <c r="B193" s="9">
        <v>90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90</v>
      </c>
      <c r="J193" s="11"/>
      <c r="K193" s="31"/>
    </row>
    <row r="194" spans="1:11" x14ac:dyDescent="0.2">
      <c r="A194" s="81" t="s">
        <v>405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51" x14ac:dyDescent="0.2">
      <c r="A195" s="80" t="s">
        <v>406</v>
      </c>
      <c r="B195" s="9">
        <v>90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90</v>
      </c>
      <c r="J195" s="11"/>
      <c r="K195" s="31"/>
    </row>
    <row r="196" spans="1:11" x14ac:dyDescent="0.2">
      <c r="A196" s="81" t="s">
        <v>405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0" t="s">
        <v>407</v>
      </c>
      <c r="B197" s="9">
        <v>1100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1100</v>
      </c>
      <c r="J197" s="11"/>
      <c r="K197" s="31"/>
    </row>
    <row r="198" spans="1:11" x14ac:dyDescent="0.2">
      <c r="A198" s="81" t="s">
        <v>408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409</v>
      </c>
      <c r="B199" s="9">
        <v>1590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1590</v>
      </c>
      <c r="J199" s="11"/>
      <c r="K199" s="31"/>
    </row>
    <row r="200" spans="1:11" x14ac:dyDescent="0.2">
      <c r="A200" s="81" t="s">
        <v>410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51" x14ac:dyDescent="0.2">
      <c r="A201" s="80" t="s">
        <v>411</v>
      </c>
      <c r="B201" s="9">
        <v>530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530</v>
      </c>
      <c r="J201" s="11"/>
      <c r="K201" s="31"/>
    </row>
    <row r="202" spans="1:11" x14ac:dyDescent="0.2">
      <c r="A202" s="81" t="s">
        <v>412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51" x14ac:dyDescent="0.2">
      <c r="A203" s="80" t="s">
        <v>413</v>
      </c>
      <c r="B203" s="9">
        <v>221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221</v>
      </c>
      <c r="J203" s="11"/>
      <c r="K203" s="31"/>
    </row>
    <row r="204" spans="1:11" x14ac:dyDescent="0.2">
      <c r="A204" s="81" t="s">
        <v>414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51" x14ac:dyDescent="0.2">
      <c r="A205" s="80" t="s">
        <v>415</v>
      </c>
      <c r="B205" s="9">
        <v>1280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1280</v>
      </c>
      <c r="J205" s="11"/>
      <c r="K205" s="31"/>
    </row>
    <row r="206" spans="1:11" x14ac:dyDescent="0.2">
      <c r="A206" s="81" t="s">
        <v>416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63.75" x14ac:dyDescent="0.2">
      <c r="A207" s="80" t="s">
        <v>417</v>
      </c>
      <c r="B207" s="9">
        <v>250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250</v>
      </c>
      <c r="J207" s="11"/>
      <c r="K207" s="31"/>
    </row>
    <row r="208" spans="1:11" x14ac:dyDescent="0.2">
      <c r="A208" s="81" t="s">
        <v>418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38.25" x14ac:dyDescent="0.2">
      <c r="A209" s="80" t="s">
        <v>419</v>
      </c>
      <c r="B209" s="9">
        <v>200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200</v>
      </c>
      <c r="J209" s="11"/>
      <c r="K209" s="31"/>
    </row>
    <row r="210" spans="1:11" x14ac:dyDescent="0.2">
      <c r="A210" s="81" t="s">
        <v>418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0" t="s">
        <v>420</v>
      </c>
      <c r="B211" s="9">
        <v>170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170</v>
      </c>
      <c r="J211" s="11"/>
      <c r="K211" s="31"/>
    </row>
    <row r="212" spans="1:11" x14ac:dyDescent="0.2">
      <c r="A212" s="81" t="s">
        <v>314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38.25" x14ac:dyDescent="0.2">
      <c r="A213" s="80" t="s">
        <v>421</v>
      </c>
      <c r="B213" s="9">
        <v>50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50</v>
      </c>
      <c r="J213" s="11"/>
      <c r="K213" s="31"/>
    </row>
    <row r="214" spans="1:11" x14ac:dyDescent="0.2">
      <c r="A214" s="81" t="s">
        <v>422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423</v>
      </c>
      <c r="B215" s="9">
        <v>200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200</v>
      </c>
      <c r="J215" s="11"/>
      <c r="K215" s="31"/>
    </row>
    <row r="216" spans="1:11" x14ac:dyDescent="0.2">
      <c r="A216" s="81" t="s">
        <v>424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425</v>
      </c>
      <c r="B217" s="9">
        <v>50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50</v>
      </c>
      <c r="J217" s="11"/>
      <c r="K217" s="31"/>
    </row>
    <row r="218" spans="1:11" x14ac:dyDescent="0.2">
      <c r="A218" s="81" t="s">
        <v>426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0" t="s">
        <v>427</v>
      </c>
      <c r="B219" s="9">
        <v>50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50</v>
      </c>
      <c r="J219" s="11"/>
      <c r="K219" s="31"/>
    </row>
    <row r="220" spans="1:11" x14ac:dyDescent="0.2">
      <c r="A220" s="81" t="s">
        <v>426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428</v>
      </c>
      <c r="B221" s="9">
        <v>156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156</v>
      </c>
      <c r="J221" s="11"/>
      <c r="K221" s="31"/>
    </row>
    <row r="222" spans="1:11" x14ac:dyDescent="0.2">
      <c r="A222" s="81" t="s">
        <v>429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430</v>
      </c>
      <c r="B223" s="9">
        <v>84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84</v>
      </c>
      <c r="J223" s="11"/>
      <c r="K223" s="31"/>
    </row>
    <row r="224" spans="1:11" x14ac:dyDescent="0.2">
      <c r="A224" s="81" t="s">
        <v>429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0" t="s">
        <v>431</v>
      </c>
      <c r="B225" s="9">
        <v>36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36</v>
      </c>
      <c r="J225" s="11"/>
      <c r="K225" s="31"/>
    </row>
    <row r="226" spans="1:11" x14ac:dyDescent="0.2">
      <c r="A226" s="81" t="s">
        <v>429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25.5" x14ac:dyDescent="0.2">
      <c r="A227" s="80" t="s">
        <v>432</v>
      </c>
      <c r="B227" s="9">
        <v>864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864</v>
      </c>
      <c r="J227" s="11"/>
      <c r="K227" s="31"/>
    </row>
    <row r="228" spans="1:11" x14ac:dyDescent="0.2">
      <c r="A228" s="81" t="s">
        <v>433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25.5" x14ac:dyDescent="0.2">
      <c r="A229" s="80" t="s">
        <v>434</v>
      </c>
      <c r="B229" s="9">
        <v>132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132</v>
      </c>
      <c r="J229" s="11"/>
      <c r="K229" s="31"/>
    </row>
    <row r="230" spans="1:11" x14ac:dyDescent="0.2">
      <c r="A230" s="81" t="s">
        <v>433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25.5" x14ac:dyDescent="0.2">
      <c r="A231" s="80" t="s">
        <v>435</v>
      </c>
      <c r="B231" s="9">
        <v>816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816</v>
      </c>
      <c r="J231" s="11"/>
      <c r="K231" s="31"/>
    </row>
    <row r="232" spans="1:11" x14ac:dyDescent="0.2">
      <c r="A232" s="81" t="s">
        <v>433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0" t="s">
        <v>436</v>
      </c>
      <c r="B233" s="9">
        <v>48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48</v>
      </c>
      <c r="J233" s="11"/>
      <c r="K233" s="31"/>
    </row>
    <row r="234" spans="1:11" x14ac:dyDescent="0.2">
      <c r="A234" s="81" t="s">
        <v>433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76.5" x14ac:dyDescent="0.2">
      <c r="A235" s="80" t="s">
        <v>437</v>
      </c>
      <c r="B235" s="9">
        <v>126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126</v>
      </c>
      <c r="J235" s="11"/>
      <c r="K235" s="31"/>
    </row>
    <row r="236" spans="1:11" x14ac:dyDescent="0.2">
      <c r="A236" s="81" t="s">
        <v>438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38.25" x14ac:dyDescent="0.2">
      <c r="A237" s="80" t="s">
        <v>439</v>
      </c>
      <c r="B237" s="9">
        <v>500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500</v>
      </c>
      <c r="J237" s="11"/>
      <c r="K237" s="31"/>
    </row>
    <row r="238" spans="1:11" x14ac:dyDescent="0.2">
      <c r="A238" s="81" t="s">
        <v>440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38.25" x14ac:dyDescent="0.2">
      <c r="A239" s="80" t="s">
        <v>441</v>
      </c>
      <c r="B239" s="9">
        <v>3500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3500</v>
      </c>
      <c r="J239" s="11"/>
      <c r="K239" s="31"/>
    </row>
    <row r="240" spans="1:11" x14ac:dyDescent="0.2">
      <c r="A240" s="81" t="s">
        <v>442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x14ac:dyDescent="0.2">
      <c r="A241" s="80" t="s">
        <v>443</v>
      </c>
      <c r="B241" s="9">
        <v>1000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1000</v>
      </c>
      <c r="J241" s="11"/>
      <c r="K241" s="31"/>
    </row>
    <row r="242" spans="1:11" x14ac:dyDescent="0.2">
      <c r="A242" s="81" t="s">
        <v>444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x14ac:dyDescent="0.2">
      <c r="A243" s="80" t="s">
        <v>445</v>
      </c>
      <c r="B243" s="9">
        <v>3202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3202</v>
      </c>
      <c r="J243" s="11"/>
      <c r="K243" s="31"/>
    </row>
    <row r="244" spans="1:11" x14ac:dyDescent="0.2">
      <c r="A244" s="81" t="s">
        <v>446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447</v>
      </c>
      <c r="B245" s="9">
        <v>870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870</v>
      </c>
      <c r="J245" s="11"/>
      <c r="K245" s="31"/>
    </row>
    <row r="246" spans="1:11" x14ac:dyDescent="0.2">
      <c r="A246" s="81" t="s">
        <v>448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0" t="s">
        <v>449</v>
      </c>
      <c r="B247" s="9">
        <v>88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88</v>
      </c>
      <c r="J247" s="11"/>
      <c r="K247" s="31"/>
    </row>
    <row r="248" spans="1:11" x14ac:dyDescent="0.2">
      <c r="A248" s="81" t="s">
        <v>450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451</v>
      </c>
      <c r="B249" s="9">
        <v>200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200</v>
      </c>
      <c r="J249" s="11"/>
      <c r="K249" s="31"/>
    </row>
    <row r="250" spans="1:11" x14ac:dyDescent="0.2">
      <c r="A250" s="81" t="s">
        <v>450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452</v>
      </c>
      <c r="B251" s="9">
        <v>112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112</v>
      </c>
      <c r="J251" s="11"/>
      <c r="K251" s="31"/>
    </row>
    <row r="252" spans="1:11" x14ac:dyDescent="0.2">
      <c r="A252" s="81" t="s">
        <v>450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38.25" x14ac:dyDescent="0.2">
      <c r="A253" s="80" t="s">
        <v>453</v>
      </c>
      <c r="B253" s="9">
        <v>18400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18400</v>
      </c>
      <c r="J253" s="11"/>
      <c r="K253" s="31"/>
    </row>
    <row r="254" spans="1:11" x14ac:dyDescent="0.2">
      <c r="A254" s="81" t="s">
        <v>454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0" t="s">
        <v>455</v>
      </c>
      <c r="B255" s="9">
        <v>3200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3200</v>
      </c>
      <c r="J255" s="11"/>
      <c r="K255" s="31"/>
    </row>
    <row r="256" spans="1:11" x14ac:dyDescent="0.2">
      <c r="A256" s="81" t="s">
        <v>456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38.25" x14ac:dyDescent="0.2">
      <c r="A257" s="80" t="s">
        <v>457</v>
      </c>
      <c r="B257" s="9">
        <v>230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230</v>
      </c>
      <c r="J257" s="11"/>
      <c r="K257" s="31"/>
    </row>
    <row r="258" spans="1:11" x14ac:dyDescent="0.2">
      <c r="A258" s="81" t="s">
        <v>458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459</v>
      </c>
      <c r="B259" s="9">
        <v>490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490</v>
      </c>
      <c r="J259" s="11"/>
      <c r="K259" s="31"/>
    </row>
    <row r="260" spans="1:11" x14ac:dyDescent="0.2">
      <c r="A260" s="81" t="s">
        <v>460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25.5" x14ac:dyDescent="0.2">
      <c r="A261" s="80" t="s">
        <v>461</v>
      </c>
      <c r="B261" s="9">
        <v>49850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49850</v>
      </c>
      <c r="J261" s="11"/>
      <c r="K261" s="31"/>
    </row>
    <row r="262" spans="1:11" x14ac:dyDescent="0.2">
      <c r="A262" s="81" t="s">
        <v>462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463</v>
      </c>
      <c r="B263" s="9">
        <v>6900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6900</v>
      </c>
      <c r="J263" s="11"/>
      <c r="K263" s="31"/>
    </row>
    <row r="264" spans="1:11" x14ac:dyDescent="0.2">
      <c r="A264" s="81" t="s">
        <v>464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0" t="s">
        <v>465</v>
      </c>
      <c r="B265" s="9">
        <v>2000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2000</v>
      </c>
      <c r="J265" s="11"/>
      <c r="K265" s="31"/>
    </row>
    <row r="266" spans="1:11" x14ac:dyDescent="0.2">
      <c r="A266" s="81" t="s">
        <v>466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51" x14ac:dyDescent="0.2">
      <c r="A267" s="80" t="s">
        <v>467</v>
      </c>
      <c r="B267" s="9">
        <v>10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10</v>
      </c>
      <c r="J267" s="11"/>
      <c r="K267" s="31"/>
    </row>
    <row r="268" spans="1:11" x14ac:dyDescent="0.2">
      <c r="A268" s="81" t="s">
        <v>468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469</v>
      </c>
      <c r="B269" s="9">
        <v>507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507</v>
      </c>
      <c r="J269" s="11"/>
      <c r="K269" s="31"/>
    </row>
    <row r="270" spans="1:11" x14ac:dyDescent="0.2">
      <c r="A270" s="81" t="s">
        <v>470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25.5" x14ac:dyDescent="0.2">
      <c r="A271" s="80" t="s">
        <v>471</v>
      </c>
      <c r="B271" s="9">
        <v>340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340</v>
      </c>
      <c r="J271" s="11"/>
      <c r="K271" s="31"/>
    </row>
    <row r="272" spans="1:11" x14ac:dyDescent="0.2">
      <c r="A272" s="81" t="s">
        <v>472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473</v>
      </c>
      <c r="B273" s="9">
        <v>1380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1380</v>
      </c>
      <c r="J273" s="11"/>
      <c r="K273" s="31"/>
    </row>
    <row r="274" spans="1:11" x14ac:dyDescent="0.2">
      <c r="A274" s="81" t="s">
        <v>474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38.25" x14ac:dyDescent="0.2">
      <c r="A275" s="80" t="s">
        <v>475</v>
      </c>
      <c r="B275" s="9">
        <v>5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5</v>
      </c>
      <c r="J275" s="11"/>
      <c r="K275" s="31"/>
    </row>
    <row r="276" spans="1:11" x14ac:dyDescent="0.2">
      <c r="A276" s="81" t="s">
        <v>476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38.25" x14ac:dyDescent="0.2">
      <c r="A277" s="80" t="s">
        <v>477</v>
      </c>
      <c r="B277" s="9">
        <v>5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5</v>
      </c>
      <c r="J277" s="11"/>
      <c r="K277" s="31"/>
    </row>
    <row r="278" spans="1:11" x14ac:dyDescent="0.2">
      <c r="A278" s="81" t="s">
        <v>476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38.25" x14ac:dyDescent="0.2">
      <c r="A279" s="80" t="s">
        <v>478</v>
      </c>
      <c r="B279" s="9">
        <v>5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5</v>
      </c>
      <c r="J279" s="11"/>
      <c r="K279" s="31"/>
    </row>
    <row r="280" spans="1:11" x14ac:dyDescent="0.2">
      <c r="A280" s="81" t="s">
        <v>479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38.25" x14ac:dyDescent="0.2">
      <c r="A281" s="80" t="s">
        <v>480</v>
      </c>
      <c r="B281" s="9">
        <v>30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30</v>
      </c>
      <c r="J281" s="11"/>
      <c r="K281" s="31"/>
    </row>
    <row r="282" spans="1:11" x14ac:dyDescent="0.2">
      <c r="A282" s="81" t="s">
        <v>481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0" t="s">
        <v>482</v>
      </c>
      <c r="B283" s="9">
        <v>9072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9072</v>
      </c>
      <c r="J283" s="11"/>
      <c r="K283" s="31"/>
    </row>
    <row r="284" spans="1:11" x14ac:dyDescent="0.2">
      <c r="A284" s="81" t="s">
        <v>483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0" t="s">
        <v>484</v>
      </c>
      <c r="B285" s="9">
        <v>2448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2448</v>
      </c>
      <c r="J285" s="11"/>
      <c r="K285" s="31"/>
    </row>
    <row r="286" spans="1:11" x14ac:dyDescent="0.2">
      <c r="A286" s="81" t="s">
        <v>485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38.25" x14ac:dyDescent="0.2">
      <c r="A287" s="80" t="s">
        <v>486</v>
      </c>
      <c r="B287" s="9">
        <v>50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50</v>
      </c>
      <c r="J287" s="11"/>
      <c r="K287" s="31"/>
    </row>
    <row r="288" spans="1:11" x14ac:dyDescent="0.2">
      <c r="A288" s="81" t="s">
        <v>487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488</v>
      </c>
      <c r="B289" s="9">
        <v>54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54</v>
      </c>
      <c r="J289" s="11"/>
      <c r="K289" s="31"/>
    </row>
    <row r="290" spans="1:11" x14ac:dyDescent="0.2">
      <c r="A290" s="81" t="s">
        <v>487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489</v>
      </c>
      <c r="B291" s="9">
        <v>1772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1772</v>
      </c>
      <c r="J291" s="11"/>
      <c r="K291" s="31"/>
    </row>
    <row r="292" spans="1:11" x14ac:dyDescent="0.2">
      <c r="A292" s="81" t="s">
        <v>490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x14ac:dyDescent="0.2">
      <c r="A293" s="80" t="s">
        <v>491</v>
      </c>
      <c r="B293" s="9">
        <v>900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900</v>
      </c>
      <c r="J293" s="11"/>
      <c r="K293" s="31"/>
    </row>
    <row r="294" spans="1:11" x14ac:dyDescent="0.2">
      <c r="A294" s="81" t="s">
        <v>492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25.5" x14ac:dyDescent="0.2">
      <c r="A295" s="80" t="s">
        <v>493</v>
      </c>
      <c r="B295" s="9">
        <v>20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20</v>
      </c>
      <c r="J295" s="11"/>
      <c r="K295" s="31"/>
    </row>
    <row r="296" spans="1:11" x14ac:dyDescent="0.2">
      <c r="A296" s="81" t="s">
        <v>494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63.75" x14ac:dyDescent="0.2">
      <c r="A297" s="80" t="s">
        <v>495</v>
      </c>
      <c r="B297" s="9">
        <v>70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70</v>
      </c>
      <c r="J297" s="11"/>
      <c r="K297" s="31"/>
    </row>
    <row r="298" spans="1:11" x14ac:dyDescent="0.2">
      <c r="A298" s="81" t="s">
        <v>496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63.75" x14ac:dyDescent="0.2">
      <c r="A299" s="80" t="s">
        <v>497</v>
      </c>
      <c r="B299" s="9">
        <v>252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252</v>
      </c>
      <c r="J299" s="11"/>
      <c r="K299" s="31"/>
    </row>
    <row r="300" spans="1:11" x14ac:dyDescent="0.2">
      <c r="A300" s="81" t="s">
        <v>496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25.5" x14ac:dyDescent="0.2">
      <c r="A301" s="80" t="s">
        <v>498</v>
      </c>
      <c r="B301" s="9">
        <v>3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3</v>
      </c>
      <c r="J301" s="11"/>
      <c r="K301" s="31"/>
    </row>
    <row r="302" spans="1:11" x14ac:dyDescent="0.2">
      <c r="A302" s="81" t="s">
        <v>499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25.5" x14ac:dyDescent="0.2">
      <c r="A303" s="80" t="s">
        <v>500</v>
      </c>
      <c r="B303" s="9">
        <v>2.72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2.72</v>
      </c>
      <c r="J303" s="11"/>
      <c r="K303" s="31"/>
    </row>
    <row r="304" spans="1:11" x14ac:dyDescent="0.2">
      <c r="A304" s="81" t="s">
        <v>501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x14ac:dyDescent="0.2">
      <c r="A305" s="80" t="s">
        <v>502</v>
      </c>
      <c r="B305" s="9">
        <v>1700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1700</v>
      </c>
      <c r="J305" s="11"/>
      <c r="K305" s="31"/>
    </row>
    <row r="306" spans="1:11" x14ac:dyDescent="0.2">
      <c r="A306" s="81" t="s">
        <v>503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38.25" x14ac:dyDescent="0.2">
      <c r="A307" s="80" t="s">
        <v>504</v>
      </c>
      <c r="B307" s="9">
        <v>190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190</v>
      </c>
      <c r="J307" s="11"/>
      <c r="K307" s="31"/>
    </row>
    <row r="308" spans="1:11" x14ac:dyDescent="0.2">
      <c r="A308" s="81" t="s">
        <v>505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38.25" x14ac:dyDescent="0.2">
      <c r="A309" s="80" t="s">
        <v>506</v>
      </c>
      <c r="B309" s="9">
        <v>31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31</v>
      </c>
      <c r="J309" s="11"/>
      <c r="K309" s="31"/>
    </row>
    <row r="310" spans="1:11" x14ac:dyDescent="0.2">
      <c r="A310" s="81" t="s">
        <v>507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38.25" x14ac:dyDescent="0.2">
      <c r="A311" s="80" t="s">
        <v>508</v>
      </c>
      <c r="B311" s="9">
        <v>53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53</v>
      </c>
      <c r="J311" s="11"/>
      <c r="K311" s="31"/>
    </row>
    <row r="312" spans="1:11" x14ac:dyDescent="0.2">
      <c r="A312" s="81" t="s">
        <v>505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38.25" x14ac:dyDescent="0.2">
      <c r="A313" s="80" t="s">
        <v>509</v>
      </c>
      <c r="B313" s="9">
        <v>52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52</v>
      </c>
      <c r="J313" s="11"/>
      <c r="K313" s="31"/>
    </row>
    <row r="314" spans="1:11" x14ac:dyDescent="0.2">
      <c r="A314" s="81" t="s">
        <v>507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25.5" x14ac:dyDescent="0.2">
      <c r="A315" s="80" t="s">
        <v>510</v>
      </c>
      <c r="B315" s="9">
        <v>45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45</v>
      </c>
      <c r="J315" s="11"/>
      <c r="K315" s="31"/>
    </row>
    <row r="316" spans="1:11" x14ac:dyDescent="0.2">
      <c r="A316" s="81" t="s">
        <v>511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76.5" x14ac:dyDescent="0.2">
      <c r="A317" s="80" t="s">
        <v>512</v>
      </c>
      <c r="B317" s="9">
        <v>170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170</v>
      </c>
      <c r="J317" s="11"/>
      <c r="K317" s="31"/>
    </row>
    <row r="318" spans="1:11" x14ac:dyDescent="0.2">
      <c r="A318" s="81" t="s">
        <v>513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76.5" x14ac:dyDescent="0.2">
      <c r="A319" s="80" t="s">
        <v>514</v>
      </c>
      <c r="B319" s="9">
        <v>30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30</v>
      </c>
      <c r="J319" s="11"/>
      <c r="K319" s="31"/>
    </row>
    <row r="320" spans="1:11" x14ac:dyDescent="0.2">
      <c r="A320" s="81" t="s">
        <v>513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25.5" x14ac:dyDescent="0.2">
      <c r="A321" s="80" t="s">
        <v>515</v>
      </c>
      <c r="B321" s="9">
        <v>2625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2625</v>
      </c>
      <c r="J321" s="11"/>
      <c r="K321" s="31"/>
    </row>
    <row r="322" spans="1:11" x14ac:dyDescent="0.2">
      <c r="A322" s="81" t="s">
        <v>516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51" x14ac:dyDescent="0.2">
      <c r="A323" s="80" t="s">
        <v>517</v>
      </c>
      <c r="B323" s="9">
        <v>2820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2820</v>
      </c>
      <c r="J323" s="11"/>
      <c r="K323" s="31"/>
    </row>
    <row r="324" spans="1:11" x14ac:dyDescent="0.2">
      <c r="A324" s="81" t="s">
        <v>518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51" x14ac:dyDescent="0.2">
      <c r="A325" s="80" t="s">
        <v>519</v>
      </c>
      <c r="B325" s="9">
        <v>1800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1800</v>
      </c>
      <c r="J325" s="11"/>
      <c r="K325" s="31"/>
    </row>
    <row r="326" spans="1:11" x14ac:dyDescent="0.2">
      <c r="A326" s="81" t="s">
        <v>446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63.75" x14ac:dyDescent="0.2">
      <c r="A327" s="80" t="s">
        <v>520</v>
      </c>
      <c r="B327" s="9">
        <v>1900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1900</v>
      </c>
      <c r="J327" s="11"/>
      <c r="K327" s="31"/>
    </row>
    <row r="328" spans="1:11" x14ac:dyDescent="0.2">
      <c r="A328" s="81" t="s">
        <v>521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25.5" x14ac:dyDescent="0.2">
      <c r="A329" s="80" t="s">
        <v>522</v>
      </c>
      <c r="B329" s="9">
        <v>7950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7950</v>
      </c>
      <c r="J329" s="11"/>
      <c r="K329" s="31"/>
    </row>
    <row r="330" spans="1:11" x14ac:dyDescent="0.2">
      <c r="A330" s="81" t="s">
        <v>516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25.5" x14ac:dyDescent="0.2">
      <c r="A331" s="80" t="s">
        <v>523</v>
      </c>
      <c r="B331" s="9">
        <v>7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7</v>
      </c>
      <c r="J331" s="11"/>
      <c r="K331" s="31"/>
    </row>
    <row r="332" spans="1:11" x14ac:dyDescent="0.2">
      <c r="A332" s="81" t="s">
        <v>524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38.25" x14ac:dyDescent="0.2">
      <c r="A333" s="80" t="s">
        <v>525</v>
      </c>
      <c r="B333" s="9">
        <v>100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100</v>
      </c>
      <c r="J333" s="11"/>
      <c r="K333" s="31"/>
    </row>
    <row r="334" spans="1:11" x14ac:dyDescent="0.2">
      <c r="A334" s="81" t="s">
        <v>526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38.25" x14ac:dyDescent="0.2">
      <c r="A335" s="80" t="s">
        <v>527</v>
      </c>
      <c r="B335" s="9">
        <v>100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100</v>
      </c>
      <c r="J335" s="11"/>
      <c r="K335" s="31"/>
    </row>
    <row r="336" spans="1:11" x14ac:dyDescent="0.2">
      <c r="A336" s="81" t="s">
        <v>528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529</v>
      </c>
      <c r="B337" s="9">
        <v>900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900</v>
      </c>
      <c r="J337" s="11"/>
      <c r="K337" s="31"/>
    </row>
    <row r="338" spans="1:11" x14ac:dyDescent="0.2">
      <c r="A338" s="81" t="s">
        <v>530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0" t="s">
        <v>531</v>
      </c>
      <c r="B339" s="9">
        <v>300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300</v>
      </c>
      <c r="J339" s="11"/>
      <c r="K339" s="31"/>
    </row>
    <row r="340" spans="1:11" x14ac:dyDescent="0.2">
      <c r="A340" s="81" t="s">
        <v>532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0" t="s">
        <v>533</v>
      </c>
      <c r="B341" s="9">
        <v>500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500</v>
      </c>
      <c r="J341" s="11"/>
      <c r="K341" s="31"/>
    </row>
    <row r="342" spans="1:11" x14ac:dyDescent="0.2">
      <c r="A342" s="81" t="s">
        <v>534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0" t="s">
        <v>535</v>
      </c>
      <c r="B343" s="9">
        <v>100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100</v>
      </c>
      <c r="J343" s="11"/>
      <c r="K343" s="31"/>
    </row>
    <row r="344" spans="1:11" x14ac:dyDescent="0.2">
      <c r="A344" s="81" t="s">
        <v>528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51" x14ac:dyDescent="0.2">
      <c r="A345" s="80" t="s">
        <v>536</v>
      </c>
      <c r="B345" s="9">
        <v>5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5</v>
      </c>
      <c r="J345" s="11"/>
      <c r="K345" s="31"/>
    </row>
    <row r="346" spans="1:11" x14ac:dyDescent="0.2">
      <c r="A346" s="81" t="s">
        <v>537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51" x14ac:dyDescent="0.2">
      <c r="A347" s="80" t="s">
        <v>538</v>
      </c>
      <c r="B347" s="9">
        <v>10000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10000</v>
      </c>
      <c r="J347" s="11"/>
      <c r="K347" s="31"/>
    </row>
    <row r="348" spans="1:11" x14ac:dyDescent="0.2">
      <c r="A348" s="81" t="s">
        <v>539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540</v>
      </c>
      <c r="B349" s="9">
        <v>90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90</v>
      </c>
      <c r="J349" s="11"/>
      <c r="K349" s="31"/>
    </row>
    <row r="350" spans="1:11" x14ac:dyDescent="0.2">
      <c r="A350" s="81" t="s">
        <v>541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51" x14ac:dyDescent="0.2">
      <c r="A351" s="80" t="s">
        <v>542</v>
      </c>
      <c r="B351" s="9">
        <v>10000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10000</v>
      </c>
      <c r="J351" s="11"/>
      <c r="K351" s="31"/>
    </row>
    <row r="352" spans="1:11" x14ac:dyDescent="0.2">
      <c r="A352" s="81" t="s">
        <v>539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25.5" x14ac:dyDescent="0.2">
      <c r="A353" s="80" t="s">
        <v>543</v>
      </c>
      <c r="B353" s="9">
        <v>100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100</v>
      </c>
      <c r="J353" s="11"/>
      <c r="K353" s="31"/>
    </row>
    <row r="354" spans="1:11" x14ac:dyDescent="0.2">
      <c r="A354" s="81" t="s">
        <v>541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51" x14ac:dyDescent="0.2">
      <c r="A355" s="80" t="s">
        <v>544</v>
      </c>
      <c r="B355" s="9">
        <v>10000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10000</v>
      </c>
      <c r="J355" s="11"/>
      <c r="K355" s="31"/>
    </row>
    <row r="356" spans="1:11" x14ac:dyDescent="0.2">
      <c r="A356" s="81" t="s">
        <v>539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51" x14ac:dyDescent="0.2">
      <c r="A357" s="80" t="s">
        <v>545</v>
      </c>
      <c r="B357" s="9">
        <v>200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200</v>
      </c>
      <c r="J357" s="11"/>
      <c r="K357" s="31"/>
    </row>
    <row r="358" spans="1:11" x14ac:dyDescent="0.2">
      <c r="A358" s="81" t="s">
        <v>546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51" x14ac:dyDescent="0.2">
      <c r="A359" s="80" t="s">
        <v>547</v>
      </c>
      <c r="B359" s="9">
        <v>3000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3000</v>
      </c>
      <c r="J359" s="11"/>
      <c r="K359" s="31"/>
    </row>
    <row r="360" spans="1:11" x14ac:dyDescent="0.2">
      <c r="A360" s="81" t="s">
        <v>539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63.75" x14ac:dyDescent="0.2">
      <c r="A361" s="80" t="s">
        <v>548</v>
      </c>
      <c r="B361" s="9">
        <v>2000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2000</v>
      </c>
      <c r="J361" s="11"/>
      <c r="K361" s="31"/>
    </row>
    <row r="362" spans="1:11" x14ac:dyDescent="0.2">
      <c r="A362" s="81" t="s">
        <v>549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51" x14ac:dyDescent="0.2">
      <c r="A363" s="80" t="s">
        <v>550</v>
      </c>
      <c r="B363" s="9">
        <v>1000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1000</v>
      </c>
      <c r="J363" s="11"/>
      <c r="K363" s="31"/>
    </row>
    <row r="364" spans="1:11" x14ac:dyDescent="0.2">
      <c r="A364" s="81" t="s">
        <v>551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552</v>
      </c>
      <c r="B365" s="9">
        <v>9000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9000</v>
      </c>
      <c r="J365" s="11"/>
      <c r="K365" s="31"/>
    </row>
    <row r="366" spans="1:11" x14ac:dyDescent="0.2">
      <c r="A366" s="81" t="s">
        <v>551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63.75" x14ac:dyDescent="0.2">
      <c r="A367" s="80" t="s">
        <v>553</v>
      </c>
      <c r="B367" s="9">
        <v>2000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2000</v>
      </c>
      <c r="J367" s="11"/>
      <c r="K367" s="31"/>
    </row>
    <row r="368" spans="1:11" x14ac:dyDescent="0.2">
      <c r="A368" s="81" t="s">
        <v>549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51" x14ac:dyDescent="0.2">
      <c r="A369" s="80" t="s">
        <v>554</v>
      </c>
      <c r="B369" s="9">
        <v>300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300</v>
      </c>
      <c r="J369" s="11"/>
      <c r="K369" s="31"/>
    </row>
    <row r="370" spans="1:11" x14ac:dyDescent="0.2">
      <c r="A370" s="81" t="s">
        <v>551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51" x14ac:dyDescent="0.2">
      <c r="A371" s="80" t="s">
        <v>555</v>
      </c>
      <c r="B371" s="9">
        <v>13500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13500</v>
      </c>
      <c r="J371" s="11"/>
      <c r="K371" s="31"/>
    </row>
    <row r="372" spans="1:11" x14ac:dyDescent="0.2">
      <c r="A372" s="81" t="s">
        <v>551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63.75" x14ac:dyDescent="0.2">
      <c r="A373" s="80" t="s">
        <v>556</v>
      </c>
      <c r="B373" s="9">
        <v>2000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2000</v>
      </c>
      <c r="J373" s="11"/>
      <c r="K373" s="31"/>
    </row>
    <row r="374" spans="1:11" x14ac:dyDescent="0.2">
      <c r="A374" s="81" t="s">
        <v>549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51" x14ac:dyDescent="0.2">
      <c r="A375" s="80" t="s">
        <v>557</v>
      </c>
      <c r="B375" s="9">
        <v>1150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1150</v>
      </c>
      <c r="J375" s="11"/>
      <c r="K375" s="31"/>
    </row>
    <row r="376" spans="1:11" x14ac:dyDescent="0.2">
      <c r="A376" s="81" t="s">
        <v>551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51" x14ac:dyDescent="0.2">
      <c r="A377" s="80" t="s">
        <v>558</v>
      </c>
      <c r="B377" s="9">
        <v>13750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13750</v>
      </c>
      <c r="J377" s="11"/>
      <c r="K377" s="31"/>
    </row>
    <row r="378" spans="1:11" x14ac:dyDescent="0.2">
      <c r="A378" s="81" t="s">
        <v>551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25.5" x14ac:dyDescent="0.2">
      <c r="A379" s="80" t="s">
        <v>559</v>
      </c>
      <c r="B379" s="9">
        <v>500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500</v>
      </c>
      <c r="J379" s="11"/>
      <c r="K379" s="31"/>
    </row>
    <row r="380" spans="1:11" x14ac:dyDescent="0.2">
      <c r="A380" s="81" t="s">
        <v>560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51" x14ac:dyDescent="0.2">
      <c r="A381" s="80" t="s">
        <v>561</v>
      </c>
      <c r="B381" s="9">
        <v>2100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2100</v>
      </c>
      <c r="J381" s="11"/>
      <c r="K381" s="31"/>
    </row>
    <row r="382" spans="1:11" x14ac:dyDescent="0.2">
      <c r="A382" s="81" t="s">
        <v>562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63.75" x14ac:dyDescent="0.2">
      <c r="A383" s="80" t="s">
        <v>563</v>
      </c>
      <c r="B383" s="9">
        <v>100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100</v>
      </c>
      <c r="J383" s="11"/>
      <c r="K383" s="31"/>
    </row>
    <row r="384" spans="1:11" x14ac:dyDescent="0.2">
      <c r="A384" s="81" t="s">
        <v>564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565</v>
      </c>
      <c r="B385" s="9">
        <v>200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200</v>
      </c>
      <c r="J385" s="11"/>
      <c r="K385" s="31"/>
    </row>
    <row r="386" spans="1:11" x14ac:dyDescent="0.2">
      <c r="A386" s="81" t="s">
        <v>566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567</v>
      </c>
      <c r="B387" s="9">
        <v>42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42</v>
      </c>
      <c r="J387" s="11"/>
      <c r="K387" s="31"/>
    </row>
    <row r="388" spans="1:11" x14ac:dyDescent="0.2">
      <c r="A388" s="81" t="s">
        <v>566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38.25" x14ac:dyDescent="0.2">
      <c r="A389" s="80" t="s">
        <v>568</v>
      </c>
      <c r="B389" s="9">
        <v>1340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1340</v>
      </c>
      <c r="J389" s="11"/>
      <c r="K389" s="31"/>
    </row>
    <row r="390" spans="1:11" x14ac:dyDescent="0.2">
      <c r="A390" s="81" t="s">
        <v>569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63.75" x14ac:dyDescent="0.2">
      <c r="A391" s="80" t="s">
        <v>570</v>
      </c>
      <c r="B391" s="9">
        <v>3300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3300</v>
      </c>
      <c r="J391" s="11"/>
      <c r="K391" s="31"/>
    </row>
    <row r="392" spans="1:11" x14ac:dyDescent="0.2">
      <c r="A392" s="81" t="s">
        <v>571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x14ac:dyDescent="0.2">
      <c r="A393" s="80" t="s">
        <v>572</v>
      </c>
      <c r="B393" s="9">
        <v>13940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13940</v>
      </c>
      <c r="J393" s="11"/>
      <c r="K393" s="31"/>
    </row>
    <row r="394" spans="1:11" x14ac:dyDescent="0.2">
      <c r="A394" s="81" t="s">
        <v>573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25.5" x14ac:dyDescent="0.2">
      <c r="A395" s="80" t="s">
        <v>574</v>
      </c>
      <c r="B395" s="9">
        <v>5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5</v>
      </c>
      <c r="J395" s="11"/>
      <c r="K395" s="31"/>
    </row>
    <row r="396" spans="1:11" x14ac:dyDescent="0.2">
      <c r="A396" s="81" t="s">
        <v>575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25.5" x14ac:dyDescent="0.2">
      <c r="A397" s="80" t="s">
        <v>576</v>
      </c>
      <c r="B397" s="9">
        <v>3785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3785</v>
      </c>
      <c r="J397" s="11"/>
      <c r="K397" s="31"/>
    </row>
    <row r="398" spans="1:11" x14ac:dyDescent="0.2">
      <c r="A398" s="81" t="s">
        <v>577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0" t="s">
        <v>578</v>
      </c>
      <c r="B399" s="9">
        <v>66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66</v>
      </c>
      <c r="J399" s="11"/>
      <c r="K399" s="31"/>
    </row>
    <row r="400" spans="1:11" x14ac:dyDescent="0.2">
      <c r="A400" s="81" t="s">
        <v>577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25.5" x14ac:dyDescent="0.2">
      <c r="A401" s="80" t="s">
        <v>579</v>
      </c>
      <c r="B401" s="9">
        <v>11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11</v>
      </c>
      <c r="J401" s="11"/>
      <c r="K401" s="31"/>
    </row>
    <row r="402" spans="1:11" x14ac:dyDescent="0.2">
      <c r="A402" s="81" t="s">
        <v>580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25.5" x14ac:dyDescent="0.2">
      <c r="A403" s="80" t="s">
        <v>581</v>
      </c>
      <c r="B403" s="9">
        <v>30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30</v>
      </c>
      <c r="J403" s="11"/>
      <c r="K403" s="31"/>
    </row>
    <row r="404" spans="1:11" x14ac:dyDescent="0.2">
      <c r="A404" s="81" t="s">
        <v>582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25.5" x14ac:dyDescent="0.2">
      <c r="A405" s="80" t="s">
        <v>583</v>
      </c>
      <c r="B405" s="9">
        <v>720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720</v>
      </c>
      <c r="J405" s="11"/>
      <c r="K405" s="31"/>
    </row>
    <row r="406" spans="1:11" x14ac:dyDescent="0.2">
      <c r="A406" s="81" t="s">
        <v>584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38.25" x14ac:dyDescent="0.2">
      <c r="A407" s="80" t="s">
        <v>585</v>
      </c>
      <c r="B407" s="9">
        <v>280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280</v>
      </c>
      <c r="J407" s="11"/>
      <c r="K407" s="31"/>
    </row>
    <row r="408" spans="1:11" x14ac:dyDescent="0.2">
      <c r="A408" s="81" t="s">
        <v>586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25.5" x14ac:dyDescent="0.2">
      <c r="A409" s="80" t="s">
        <v>587</v>
      </c>
      <c r="B409" s="9">
        <v>500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500</v>
      </c>
      <c r="J409" s="11"/>
      <c r="K409" s="31"/>
    </row>
    <row r="410" spans="1:11" x14ac:dyDescent="0.2">
      <c r="A410" s="81" t="s">
        <v>588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x14ac:dyDescent="0.2">
      <c r="A411" s="80" t="s">
        <v>589</v>
      </c>
      <c r="B411" s="9">
        <v>200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200</v>
      </c>
      <c r="J411" s="11"/>
      <c r="K411" s="31"/>
    </row>
    <row r="412" spans="1:11" x14ac:dyDescent="0.2">
      <c r="A412" s="81" t="s">
        <v>590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25.5" x14ac:dyDescent="0.2">
      <c r="A413" s="80" t="s">
        <v>591</v>
      </c>
      <c r="B413" s="9">
        <v>350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350</v>
      </c>
      <c r="J413" s="11"/>
      <c r="K413" s="31"/>
    </row>
    <row r="414" spans="1:11" x14ac:dyDescent="0.2">
      <c r="A414" s="81" t="s">
        <v>586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0" t="s">
        <v>592</v>
      </c>
      <c r="B415" s="9">
        <v>42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42</v>
      </c>
      <c r="J415" s="11"/>
      <c r="K415" s="31"/>
    </row>
    <row r="416" spans="1:11" x14ac:dyDescent="0.2">
      <c r="A416" s="81" t="s">
        <v>593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38.25" x14ac:dyDescent="0.2">
      <c r="A417" s="80" t="s">
        <v>594</v>
      </c>
      <c r="B417" s="9">
        <v>50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50</v>
      </c>
      <c r="J417" s="11"/>
      <c r="K417" s="31"/>
    </row>
    <row r="418" spans="1:11" x14ac:dyDescent="0.2">
      <c r="A418" s="81" t="s">
        <v>492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38.25" x14ac:dyDescent="0.2">
      <c r="A419" s="80" t="s">
        <v>595</v>
      </c>
      <c r="B419" s="9">
        <v>30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30</v>
      </c>
      <c r="J419" s="11"/>
      <c r="K419" s="31"/>
    </row>
    <row r="420" spans="1:11" x14ac:dyDescent="0.2">
      <c r="A420" s="81" t="s">
        <v>492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25.5" x14ac:dyDescent="0.2">
      <c r="A421" s="80" t="s">
        <v>596</v>
      </c>
      <c r="B421" s="9">
        <v>15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15</v>
      </c>
      <c r="J421" s="11"/>
      <c r="K421" s="31"/>
    </row>
    <row r="422" spans="1:11" x14ac:dyDescent="0.2">
      <c r="A422" s="81" t="s">
        <v>492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25.5" x14ac:dyDescent="0.2">
      <c r="A423" s="80" t="s">
        <v>597</v>
      </c>
      <c r="B423" s="9">
        <v>11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11</v>
      </c>
      <c r="J423" s="11"/>
      <c r="K423" s="31"/>
    </row>
    <row r="424" spans="1:11" x14ac:dyDescent="0.2">
      <c r="A424" s="81" t="s">
        <v>598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38.25" x14ac:dyDescent="0.2">
      <c r="A425" s="80" t="s">
        <v>599</v>
      </c>
      <c r="B425" s="9">
        <v>1050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1050</v>
      </c>
      <c r="J425" s="11"/>
      <c r="K425" s="31"/>
    </row>
    <row r="426" spans="1:11" x14ac:dyDescent="0.2">
      <c r="A426" s="81" t="s">
        <v>600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38.25" x14ac:dyDescent="0.2">
      <c r="A427" s="80" t="s">
        <v>601</v>
      </c>
      <c r="B427" s="9">
        <v>400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400</v>
      </c>
      <c r="J427" s="11"/>
      <c r="K427" s="31"/>
    </row>
    <row r="428" spans="1:11" x14ac:dyDescent="0.2">
      <c r="A428" s="81" t="s">
        <v>602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51" x14ac:dyDescent="0.2">
      <c r="A429" s="80" t="s">
        <v>603</v>
      </c>
      <c r="B429" s="9">
        <v>200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200</v>
      </c>
      <c r="J429" s="11"/>
      <c r="K429" s="31"/>
    </row>
    <row r="430" spans="1:11" x14ac:dyDescent="0.2">
      <c r="A430" s="81" t="s">
        <v>604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25.5" x14ac:dyDescent="0.2">
      <c r="A431" s="80" t="s">
        <v>605</v>
      </c>
      <c r="B431" s="9">
        <v>170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170</v>
      </c>
      <c r="J431" s="11"/>
      <c r="K431" s="31"/>
    </row>
    <row r="432" spans="1:11" x14ac:dyDescent="0.2">
      <c r="A432" s="81" t="s">
        <v>470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25.5" x14ac:dyDescent="0.2">
      <c r="A433" s="80" t="s">
        <v>606</v>
      </c>
      <c r="B433" s="9">
        <v>99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99</v>
      </c>
      <c r="J433" s="11"/>
      <c r="K433" s="31"/>
    </row>
    <row r="434" spans="1:11" x14ac:dyDescent="0.2">
      <c r="A434" s="81" t="s">
        <v>607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25.5" x14ac:dyDescent="0.2">
      <c r="A435" s="80" t="s">
        <v>608</v>
      </c>
      <c r="B435" s="9">
        <v>70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70</v>
      </c>
      <c r="J435" s="11"/>
      <c r="K435" s="31"/>
    </row>
    <row r="436" spans="1:11" x14ac:dyDescent="0.2">
      <c r="A436" s="81" t="s">
        <v>609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x14ac:dyDescent="0.2">
      <c r="A437" s="80" t="s">
        <v>610</v>
      </c>
      <c r="B437" s="9">
        <v>600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600</v>
      </c>
      <c r="J437" s="11"/>
      <c r="K437" s="31"/>
    </row>
    <row r="438" spans="1:11" x14ac:dyDescent="0.2">
      <c r="A438" s="81" t="s">
        <v>611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25.5" x14ac:dyDescent="0.2">
      <c r="A439" s="80" t="s">
        <v>612</v>
      </c>
      <c r="B439" s="9">
        <v>225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225</v>
      </c>
      <c r="J439" s="11"/>
      <c r="K439" s="31"/>
    </row>
    <row r="440" spans="1:11" x14ac:dyDescent="0.2">
      <c r="A440" s="81" t="s">
        <v>613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38.25" x14ac:dyDescent="0.2">
      <c r="A441" s="80" t="s">
        <v>614</v>
      </c>
      <c r="B441" s="9">
        <v>90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90</v>
      </c>
      <c r="J441" s="11"/>
      <c r="K441" s="31"/>
    </row>
    <row r="442" spans="1:11" x14ac:dyDescent="0.2">
      <c r="A442" s="81" t="s">
        <v>615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38.25" x14ac:dyDescent="0.2">
      <c r="A443" s="80" t="s">
        <v>616</v>
      </c>
      <c r="B443" s="9">
        <v>150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150</v>
      </c>
      <c r="J443" s="11"/>
      <c r="K443" s="31"/>
    </row>
    <row r="444" spans="1:11" x14ac:dyDescent="0.2">
      <c r="A444" s="81" t="s">
        <v>617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25.5" x14ac:dyDescent="0.2">
      <c r="A445" s="80" t="s">
        <v>618</v>
      </c>
      <c r="B445" s="9">
        <v>160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160</v>
      </c>
      <c r="J445" s="11"/>
      <c r="K445" s="31"/>
    </row>
    <row r="446" spans="1:11" x14ac:dyDescent="0.2">
      <c r="A446" s="81" t="s">
        <v>619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ht="38.25" x14ac:dyDescent="0.2">
      <c r="A447" s="80" t="s">
        <v>620</v>
      </c>
      <c r="B447" s="9">
        <v>115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115</v>
      </c>
      <c r="J447" s="11"/>
      <c r="K447" s="31"/>
    </row>
    <row r="448" spans="1:11" x14ac:dyDescent="0.2">
      <c r="A448" s="81" t="s">
        <v>621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ht="38.25" x14ac:dyDescent="0.2">
      <c r="A449" s="80" t="s">
        <v>622</v>
      </c>
      <c r="B449" s="9">
        <v>47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47</v>
      </c>
      <c r="J449" s="11"/>
      <c r="K449" s="31"/>
    </row>
    <row r="450" spans="1:11" x14ac:dyDescent="0.2">
      <c r="A450" s="81" t="s">
        <v>623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38.25" x14ac:dyDescent="0.2">
      <c r="A451" s="80" t="s">
        <v>624</v>
      </c>
      <c r="B451" s="9">
        <v>2080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2080</v>
      </c>
      <c r="J451" s="11"/>
      <c r="K451" s="31"/>
    </row>
    <row r="452" spans="1:11" x14ac:dyDescent="0.2">
      <c r="A452" s="81" t="s">
        <v>625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x14ac:dyDescent="0.2">
      <c r="A453" s="80" t="s">
        <v>626</v>
      </c>
      <c r="B453" s="9">
        <v>30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30</v>
      </c>
      <c r="J453" s="11"/>
      <c r="K453" s="31"/>
    </row>
    <row r="454" spans="1:11" x14ac:dyDescent="0.2">
      <c r="A454" s="81" t="s">
        <v>627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25.5" x14ac:dyDescent="0.2">
      <c r="A455" s="80" t="s">
        <v>628</v>
      </c>
      <c r="B455" s="9">
        <v>3460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3460</v>
      </c>
      <c r="J455" s="11"/>
      <c r="K455" s="31"/>
    </row>
    <row r="456" spans="1:11" x14ac:dyDescent="0.2">
      <c r="A456" s="81" t="s">
        <v>629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ht="25.5" x14ac:dyDescent="0.2">
      <c r="A457" s="80" t="s">
        <v>630</v>
      </c>
      <c r="B457" s="9">
        <v>1150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1150</v>
      </c>
      <c r="J457" s="11"/>
      <c r="K457" s="31"/>
    </row>
    <row r="458" spans="1:11" x14ac:dyDescent="0.2">
      <c r="A458" s="81" t="s">
        <v>631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  <row r="459" spans="1:11" ht="25.5" x14ac:dyDescent="0.2">
      <c r="A459" s="80" t="s">
        <v>632</v>
      </c>
      <c r="B459" s="9">
        <v>2550</v>
      </c>
      <c r="C459" s="29" t="e">
        <f>#REF!</f>
        <v>#REF!</v>
      </c>
      <c r="D459" s="11"/>
      <c r="E459" s="12" t="e">
        <f>#REF!</f>
        <v>#REF!</v>
      </c>
      <c r="F459" s="12"/>
      <c r="G459" s="10" t="e">
        <f>#REF!</f>
        <v>#REF!</v>
      </c>
      <c r="H459" s="11"/>
      <c r="I459" s="12">
        <f>B459</f>
        <v>2550</v>
      </c>
      <c r="J459" s="11"/>
      <c r="K459" s="31"/>
    </row>
    <row r="460" spans="1:11" x14ac:dyDescent="0.2">
      <c r="A460" s="81" t="s">
        <v>633</v>
      </c>
      <c r="B460" s="45"/>
      <c r="C460" s="30"/>
      <c r="D460" s="14" t="e">
        <f>#REF!</f>
        <v>#REF!</v>
      </c>
      <c r="E460" s="15"/>
      <c r="F460" s="15" t="e">
        <f>#REF!</f>
        <v>#REF!</v>
      </c>
      <c r="G460" s="13"/>
      <c r="H460" s="14" t="e">
        <f>#REF!</f>
        <v>#REF!</v>
      </c>
      <c r="I460" s="15"/>
      <c r="J460" s="14">
        <f>B460</f>
        <v>0</v>
      </c>
      <c r="K460" s="31"/>
    </row>
    <row r="461" spans="1:11" ht="25.5" x14ac:dyDescent="0.2">
      <c r="A461" s="80" t="s">
        <v>634</v>
      </c>
      <c r="B461" s="9">
        <v>50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50</v>
      </c>
      <c r="J461" s="11"/>
      <c r="K461" s="31"/>
    </row>
    <row r="462" spans="1:11" x14ac:dyDescent="0.2">
      <c r="A462" s="81" t="s">
        <v>635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x14ac:dyDescent="0.2">
      <c r="A463" s="80" t="s">
        <v>636</v>
      </c>
      <c r="B463" s="9">
        <v>1200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1200</v>
      </c>
      <c r="J463" s="11"/>
      <c r="K463" s="31"/>
    </row>
    <row r="464" spans="1:11" x14ac:dyDescent="0.2">
      <c r="A464" s="81" t="s">
        <v>637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x14ac:dyDescent="0.2">
      <c r="A465" s="80" t="s">
        <v>638</v>
      </c>
      <c r="B465" s="9">
        <v>1500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1500</v>
      </c>
      <c r="J465" s="11"/>
      <c r="K465" s="31"/>
    </row>
    <row r="466" spans="1:11" x14ac:dyDescent="0.2">
      <c r="A466" s="81" t="s">
        <v>639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38.25" x14ac:dyDescent="0.2">
      <c r="A467" s="80" t="s">
        <v>640</v>
      </c>
      <c r="B467" s="9">
        <v>348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348</v>
      </c>
      <c r="J467" s="11"/>
      <c r="K467" s="31"/>
    </row>
    <row r="468" spans="1:11" x14ac:dyDescent="0.2">
      <c r="A468" s="81" t="s">
        <v>641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38.25" x14ac:dyDescent="0.2">
      <c r="A469" s="80" t="s">
        <v>642</v>
      </c>
      <c r="B469" s="9">
        <v>120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120</v>
      </c>
      <c r="J469" s="11"/>
      <c r="K469" s="31"/>
    </row>
    <row r="470" spans="1:11" x14ac:dyDescent="0.2">
      <c r="A470" s="81" t="s">
        <v>641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  <row r="471" spans="1:11" ht="38.25" x14ac:dyDescent="0.2">
      <c r="A471" s="80" t="s">
        <v>643</v>
      </c>
      <c r="B471" s="9">
        <v>540</v>
      </c>
      <c r="C471" s="29" t="e">
        <f>#REF!</f>
        <v>#REF!</v>
      </c>
      <c r="D471" s="11"/>
      <c r="E471" s="12" t="e">
        <f>#REF!</f>
        <v>#REF!</v>
      </c>
      <c r="F471" s="12"/>
      <c r="G471" s="10" t="e">
        <f>#REF!</f>
        <v>#REF!</v>
      </c>
      <c r="H471" s="11"/>
      <c r="I471" s="12">
        <f>B471</f>
        <v>540</v>
      </c>
      <c r="J471" s="11"/>
      <c r="K471" s="31"/>
    </row>
    <row r="472" spans="1:11" x14ac:dyDescent="0.2">
      <c r="A472" s="81" t="s">
        <v>641</v>
      </c>
      <c r="B472" s="45"/>
      <c r="C472" s="30"/>
      <c r="D472" s="14" t="e">
        <f>#REF!</f>
        <v>#REF!</v>
      </c>
      <c r="E472" s="15"/>
      <c r="F472" s="15" t="e">
        <f>#REF!</f>
        <v>#REF!</v>
      </c>
      <c r="G472" s="13"/>
      <c r="H472" s="14" t="e">
        <f>#REF!</f>
        <v>#REF!</v>
      </c>
      <c r="I472" s="15"/>
      <c r="J472" s="14">
        <f>B472</f>
        <v>0</v>
      </c>
      <c r="K472" s="31"/>
    </row>
    <row r="473" spans="1:11" ht="38.25" x14ac:dyDescent="0.2">
      <c r="A473" s="80" t="s">
        <v>644</v>
      </c>
      <c r="B473" s="9">
        <v>48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48</v>
      </c>
      <c r="J473" s="11"/>
      <c r="K473" s="31"/>
    </row>
    <row r="474" spans="1:11" x14ac:dyDescent="0.2">
      <c r="A474" s="81" t="s">
        <v>641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ht="51" x14ac:dyDescent="0.2">
      <c r="A475" s="80" t="s">
        <v>645</v>
      </c>
      <c r="B475" s="9">
        <v>84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84</v>
      </c>
      <c r="J475" s="11"/>
      <c r="K475" s="31"/>
    </row>
    <row r="476" spans="1:11" x14ac:dyDescent="0.2">
      <c r="A476" s="81" t="s">
        <v>646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ht="51" x14ac:dyDescent="0.2">
      <c r="A477" s="80" t="s">
        <v>647</v>
      </c>
      <c r="B477" s="9">
        <v>60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60</v>
      </c>
      <c r="J477" s="11"/>
      <c r="K477" s="31"/>
    </row>
    <row r="478" spans="1:11" x14ac:dyDescent="0.2">
      <c r="A478" s="81" t="s">
        <v>646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51" x14ac:dyDescent="0.2">
      <c r="A479" s="80" t="s">
        <v>648</v>
      </c>
      <c r="B479" s="9">
        <v>156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156</v>
      </c>
      <c r="J479" s="11"/>
      <c r="K479" s="31"/>
    </row>
    <row r="480" spans="1:11" x14ac:dyDescent="0.2">
      <c r="A480" s="81" t="s">
        <v>646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ht="51" x14ac:dyDescent="0.2">
      <c r="A481" s="80" t="s">
        <v>649</v>
      </c>
      <c r="B481" s="9">
        <v>60</v>
      </c>
      <c r="C481" s="29" t="e">
        <f>#REF!</f>
        <v>#REF!</v>
      </c>
      <c r="D481" s="11"/>
      <c r="E481" s="12" t="e">
        <f>#REF!</f>
        <v>#REF!</v>
      </c>
      <c r="F481" s="12"/>
      <c r="G481" s="10" t="e">
        <f>#REF!</f>
        <v>#REF!</v>
      </c>
      <c r="H481" s="11"/>
      <c r="I481" s="12">
        <f>B481</f>
        <v>60</v>
      </c>
      <c r="J481" s="11"/>
      <c r="K481" s="31"/>
    </row>
    <row r="482" spans="1:11" x14ac:dyDescent="0.2">
      <c r="A482" s="81" t="s">
        <v>646</v>
      </c>
      <c r="B482" s="45"/>
      <c r="C482" s="30"/>
      <c r="D482" s="14" t="e">
        <f>#REF!</f>
        <v>#REF!</v>
      </c>
      <c r="E482" s="15"/>
      <c r="F482" s="15" t="e">
        <f>#REF!</f>
        <v>#REF!</v>
      </c>
      <c r="G482" s="13"/>
      <c r="H482" s="14" t="e">
        <f>#REF!</f>
        <v>#REF!</v>
      </c>
      <c r="I482" s="15"/>
      <c r="J482" s="14">
        <f>B482</f>
        <v>0</v>
      </c>
      <c r="K482" s="31"/>
    </row>
    <row r="483" spans="1:11" ht="25.5" x14ac:dyDescent="0.2">
      <c r="A483" s="80" t="s">
        <v>650</v>
      </c>
      <c r="B483" s="9">
        <v>600</v>
      </c>
      <c r="C483" s="29" t="e">
        <f>#REF!</f>
        <v>#REF!</v>
      </c>
      <c r="D483" s="11"/>
      <c r="E483" s="12" t="e">
        <f>#REF!</f>
        <v>#REF!</v>
      </c>
      <c r="F483" s="12"/>
      <c r="G483" s="10" t="e">
        <f>#REF!</f>
        <v>#REF!</v>
      </c>
      <c r="H483" s="11"/>
      <c r="I483" s="12">
        <f>B483</f>
        <v>600</v>
      </c>
      <c r="J483" s="11"/>
      <c r="K483" s="31"/>
    </row>
    <row r="484" spans="1:11" x14ac:dyDescent="0.2">
      <c r="A484" s="81" t="s">
        <v>651</v>
      </c>
      <c r="B484" s="45"/>
      <c r="C484" s="30"/>
      <c r="D484" s="14" t="e">
        <f>#REF!</f>
        <v>#REF!</v>
      </c>
      <c r="E484" s="15"/>
      <c r="F484" s="15" t="e">
        <f>#REF!</f>
        <v>#REF!</v>
      </c>
      <c r="G484" s="13"/>
      <c r="H484" s="14" t="e">
        <f>#REF!</f>
        <v>#REF!</v>
      </c>
      <c r="I484" s="15"/>
      <c r="J484" s="14">
        <f>B484</f>
        <v>0</v>
      </c>
      <c r="K484" s="31"/>
    </row>
    <row r="485" spans="1:11" ht="63.75" x14ac:dyDescent="0.2">
      <c r="A485" s="80" t="s">
        <v>652</v>
      </c>
      <c r="B485" s="9">
        <v>16700</v>
      </c>
      <c r="C485" s="29" t="e">
        <f>#REF!</f>
        <v>#REF!</v>
      </c>
      <c r="D485" s="11"/>
      <c r="E485" s="12" t="e">
        <f>#REF!</f>
        <v>#REF!</v>
      </c>
      <c r="F485" s="12"/>
      <c r="G485" s="10" t="e">
        <f>#REF!</f>
        <v>#REF!</v>
      </c>
      <c r="H485" s="11"/>
      <c r="I485" s="12">
        <f>B485</f>
        <v>16700</v>
      </c>
      <c r="J485" s="11"/>
      <c r="K485" s="31"/>
    </row>
    <row r="486" spans="1:11" x14ac:dyDescent="0.2">
      <c r="A486" s="81" t="s">
        <v>653</v>
      </c>
      <c r="B486" s="45"/>
      <c r="C486" s="30"/>
      <c r="D486" s="14" t="e">
        <f>#REF!</f>
        <v>#REF!</v>
      </c>
      <c r="E486" s="15"/>
      <c r="F486" s="15" t="e">
        <f>#REF!</f>
        <v>#REF!</v>
      </c>
      <c r="G486" s="13"/>
      <c r="H486" s="14" t="e">
        <f>#REF!</f>
        <v>#REF!</v>
      </c>
      <c r="I486" s="15"/>
      <c r="J486" s="14">
        <f>B486</f>
        <v>0</v>
      </c>
      <c r="K486" s="31"/>
    </row>
    <row r="487" spans="1:11" ht="63.75" x14ac:dyDescent="0.2">
      <c r="A487" s="80" t="s">
        <v>654</v>
      </c>
      <c r="B487" s="9">
        <v>12400</v>
      </c>
      <c r="C487" s="29" t="e">
        <f>#REF!</f>
        <v>#REF!</v>
      </c>
      <c r="D487" s="11"/>
      <c r="E487" s="12" t="e">
        <f>#REF!</f>
        <v>#REF!</v>
      </c>
      <c r="F487" s="12"/>
      <c r="G487" s="10" t="e">
        <f>#REF!</f>
        <v>#REF!</v>
      </c>
      <c r="H487" s="11"/>
      <c r="I487" s="12">
        <f>B487</f>
        <v>12400</v>
      </c>
      <c r="J487" s="11"/>
      <c r="K487" s="31"/>
    </row>
    <row r="488" spans="1:11" x14ac:dyDescent="0.2">
      <c r="A488" s="81" t="s">
        <v>655</v>
      </c>
      <c r="B488" s="45"/>
      <c r="C488" s="30"/>
      <c r="D488" s="14" t="e">
        <f>#REF!</f>
        <v>#REF!</v>
      </c>
      <c r="E488" s="15"/>
      <c r="F488" s="15" t="e">
        <f>#REF!</f>
        <v>#REF!</v>
      </c>
      <c r="G488" s="13"/>
      <c r="H488" s="14" t="e">
        <f>#REF!</f>
        <v>#REF!</v>
      </c>
      <c r="I488" s="15"/>
      <c r="J488" s="14">
        <f>B488</f>
        <v>0</v>
      </c>
      <c r="K488" s="31"/>
    </row>
    <row r="489" spans="1:11" ht="63.75" x14ac:dyDescent="0.2">
      <c r="A489" s="80" t="s">
        <v>656</v>
      </c>
      <c r="B489" s="9">
        <v>28800</v>
      </c>
      <c r="C489" s="29" t="e">
        <f>#REF!</f>
        <v>#REF!</v>
      </c>
      <c r="D489" s="11"/>
      <c r="E489" s="12" t="e">
        <f>#REF!</f>
        <v>#REF!</v>
      </c>
      <c r="F489" s="12"/>
      <c r="G489" s="10" t="e">
        <f>#REF!</f>
        <v>#REF!</v>
      </c>
      <c r="H489" s="11"/>
      <c r="I489" s="12">
        <f>B489</f>
        <v>28800</v>
      </c>
      <c r="J489" s="11"/>
      <c r="K489" s="31"/>
    </row>
    <row r="490" spans="1:11" x14ac:dyDescent="0.2">
      <c r="A490" s="81" t="s">
        <v>657</v>
      </c>
      <c r="B490" s="45"/>
      <c r="C490" s="30"/>
      <c r="D490" s="14" t="e">
        <f>#REF!</f>
        <v>#REF!</v>
      </c>
      <c r="E490" s="15"/>
      <c r="F490" s="15" t="e">
        <f>#REF!</f>
        <v>#REF!</v>
      </c>
      <c r="G490" s="13"/>
      <c r="H490" s="14" t="e">
        <f>#REF!</f>
        <v>#REF!</v>
      </c>
      <c r="I490" s="15"/>
      <c r="J490" s="14">
        <f>B490</f>
        <v>0</v>
      </c>
      <c r="K490" s="31"/>
    </row>
    <row r="491" spans="1:11" ht="63.75" x14ac:dyDescent="0.2">
      <c r="A491" s="80" t="s">
        <v>658</v>
      </c>
      <c r="B491" s="9">
        <v>21720</v>
      </c>
      <c r="C491" s="29" t="e">
        <f>#REF!</f>
        <v>#REF!</v>
      </c>
      <c r="D491" s="11"/>
      <c r="E491" s="12" t="e">
        <f>#REF!</f>
        <v>#REF!</v>
      </c>
      <c r="F491" s="12"/>
      <c r="G491" s="10" t="e">
        <f>#REF!</f>
        <v>#REF!</v>
      </c>
      <c r="H491" s="11"/>
      <c r="I491" s="12">
        <f>B491</f>
        <v>21720</v>
      </c>
      <c r="J491" s="11"/>
      <c r="K491" s="31"/>
    </row>
    <row r="492" spans="1:11" x14ac:dyDescent="0.2">
      <c r="A492" s="81" t="s">
        <v>659</v>
      </c>
      <c r="B492" s="45"/>
      <c r="C492" s="30"/>
      <c r="D492" s="14" t="e">
        <f>#REF!</f>
        <v>#REF!</v>
      </c>
      <c r="E492" s="15"/>
      <c r="F492" s="15" t="e">
        <f>#REF!</f>
        <v>#REF!</v>
      </c>
      <c r="G492" s="13"/>
      <c r="H492" s="14" t="e">
        <f>#REF!</f>
        <v>#REF!</v>
      </c>
      <c r="I492" s="15"/>
      <c r="J492" s="14">
        <f>B492</f>
        <v>0</v>
      </c>
      <c r="K492" s="31"/>
    </row>
    <row r="493" spans="1:11" ht="76.5" x14ac:dyDescent="0.2">
      <c r="A493" s="80" t="s">
        <v>660</v>
      </c>
      <c r="B493" s="9">
        <v>1310</v>
      </c>
      <c r="C493" s="29" t="e">
        <f>#REF!</f>
        <v>#REF!</v>
      </c>
      <c r="D493" s="11"/>
      <c r="E493" s="12" t="e">
        <f>#REF!</f>
        <v>#REF!</v>
      </c>
      <c r="F493" s="12"/>
      <c r="G493" s="10" t="e">
        <f>#REF!</f>
        <v>#REF!</v>
      </c>
      <c r="H493" s="11"/>
      <c r="I493" s="12">
        <f>B493</f>
        <v>1310</v>
      </c>
      <c r="J493" s="11"/>
      <c r="K493" s="31"/>
    </row>
    <row r="494" spans="1:11" x14ac:dyDescent="0.2">
      <c r="A494" s="81" t="s">
        <v>661</v>
      </c>
      <c r="B494" s="45"/>
      <c r="C494" s="30"/>
      <c r="D494" s="14" t="e">
        <f>#REF!</f>
        <v>#REF!</v>
      </c>
      <c r="E494" s="15"/>
      <c r="F494" s="15" t="e">
        <f>#REF!</f>
        <v>#REF!</v>
      </c>
      <c r="G494" s="13"/>
      <c r="H494" s="14" t="e">
        <f>#REF!</f>
        <v>#REF!</v>
      </c>
      <c r="I494" s="15"/>
      <c r="J494" s="14">
        <f>B494</f>
        <v>0</v>
      </c>
      <c r="K494" s="31"/>
    </row>
    <row r="495" spans="1:11" ht="76.5" x14ac:dyDescent="0.2">
      <c r="A495" s="80" t="s">
        <v>662</v>
      </c>
      <c r="B495" s="9">
        <v>515</v>
      </c>
      <c r="C495" s="29" t="e">
        <f>#REF!</f>
        <v>#REF!</v>
      </c>
      <c r="D495" s="11"/>
      <c r="E495" s="12" t="e">
        <f>#REF!</f>
        <v>#REF!</v>
      </c>
      <c r="F495" s="12"/>
      <c r="G495" s="10" t="e">
        <f>#REF!</f>
        <v>#REF!</v>
      </c>
      <c r="H495" s="11"/>
      <c r="I495" s="12">
        <f>B495</f>
        <v>515</v>
      </c>
      <c r="J495" s="11"/>
      <c r="K495" s="31"/>
    </row>
    <row r="496" spans="1:11" x14ac:dyDescent="0.2">
      <c r="A496" s="81" t="s">
        <v>663</v>
      </c>
      <c r="B496" s="45"/>
      <c r="C496" s="30"/>
      <c r="D496" s="14" t="e">
        <f>#REF!</f>
        <v>#REF!</v>
      </c>
      <c r="E496" s="15"/>
      <c r="F496" s="15" t="e">
        <f>#REF!</f>
        <v>#REF!</v>
      </c>
      <c r="G496" s="13"/>
      <c r="H496" s="14" t="e">
        <f>#REF!</f>
        <v>#REF!</v>
      </c>
      <c r="I496" s="15"/>
      <c r="J496" s="14">
        <f>B496</f>
        <v>0</v>
      </c>
      <c r="K496" s="31"/>
    </row>
    <row r="497" spans="1:11" ht="25.5" x14ac:dyDescent="0.2">
      <c r="A497" s="80" t="s">
        <v>664</v>
      </c>
      <c r="B497" s="9">
        <v>80</v>
      </c>
      <c r="C497" s="29" t="e">
        <f>#REF!</f>
        <v>#REF!</v>
      </c>
      <c r="D497" s="11"/>
      <c r="E497" s="12" t="e">
        <f>#REF!</f>
        <v>#REF!</v>
      </c>
      <c r="F497" s="12"/>
      <c r="G497" s="10" t="e">
        <f>#REF!</f>
        <v>#REF!</v>
      </c>
      <c r="H497" s="11"/>
      <c r="I497" s="12">
        <f>B497</f>
        <v>80</v>
      </c>
      <c r="J497" s="11"/>
      <c r="K497" s="31"/>
    </row>
    <row r="498" spans="1:11" x14ac:dyDescent="0.2">
      <c r="A498" s="81" t="s">
        <v>665</v>
      </c>
      <c r="B498" s="45"/>
      <c r="C498" s="30"/>
      <c r="D498" s="14" t="e">
        <f>#REF!</f>
        <v>#REF!</v>
      </c>
      <c r="E498" s="15"/>
      <c r="F498" s="15" t="e">
        <f>#REF!</f>
        <v>#REF!</v>
      </c>
      <c r="G498" s="13"/>
      <c r="H498" s="14" t="e">
        <f>#REF!</f>
        <v>#REF!</v>
      </c>
      <c r="I498" s="15"/>
      <c r="J498" s="14">
        <f>B498</f>
        <v>0</v>
      </c>
      <c r="K498" s="31"/>
    </row>
    <row r="499" spans="1:11" s="17" customFormat="1" ht="15" hidden="1" customHeight="1" thickBot="1" x14ac:dyDescent="0.25">
      <c r="A499" s="53"/>
      <c r="B499" s="54"/>
      <c r="K499" s="18" t="s">
        <v>243</v>
      </c>
    </row>
    <row r="500" spans="1:11" ht="25.5" x14ac:dyDescent="0.2">
      <c r="A500" s="80" t="s">
        <v>666</v>
      </c>
      <c r="B500" s="9">
        <v>2500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2500</v>
      </c>
      <c r="J500" s="11"/>
      <c r="K500" s="31"/>
    </row>
    <row r="501" spans="1:11" x14ac:dyDescent="0.2">
      <c r="A501" s="81" t="s">
        <v>667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ht="38.25" x14ac:dyDescent="0.2">
      <c r="A502" s="80" t="s">
        <v>668</v>
      </c>
      <c r="B502" s="9">
        <v>2500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2500</v>
      </c>
      <c r="J502" s="11"/>
      <c r="K502" s="31"/>
    </row>
    <row r="503" spans="1:11" x14ac:dyDescent="0.2">
      <c r="A503" s="81" t="s">
        <v>667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ht="25.5" x14ac:dyDescent="0.2">
      <c r="A504" s="80" t="s">
        <v>669</v>
      </c>
      <c r="B504" s="9">
        <v>1050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1050</v>
      </c>
      <c r="J504" s="11"/>
      <c r="K504" s="31"/>
    </row>
    <row r="505" spans="1:11" x14ac:dyDescent="0.2">
      <c r="A505" s="81" t="s">
        <v>670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ht="25.5" x14ac:dyDescent="0.2">
      <c r="A506" s="80" t="s">
        <v>671</v>
      </c>
      <c r="B506" s="9">
        <v>1750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1750</v>
      </c>
      <c r="J506" s="11"/>
      <c r="K506" s="31"/>
    </row>
    <row r="507" spans="1:11" x14ac:dyDescent="0.2">
      <c r="A507" s="81" t="s">
        <v>670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25.5" x14ac:dyDescent="0.2">
      <c r="A508" s="80" t="s">
        <v>672</v>
      </c>
      <c r="B508" s="9">
        <v>1000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1000</v>
      </c>
      <c r="J508" s="11"/>
      <c r="K508" s="31"/>
    </row>
    <row r="509" spans="1:11" x14ac:dyDescent="0.2">
      <c r="A509" s="81" t="s">
        <v>673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s="17" customFormat="1" ht="15" hidden="1" customHeight="1" thickBot="1" x14ac:dyDescent="0.25">
      <c r="A510" s="53"/>
      <c r="B510" s="54"/>
      <c r="K510" s="18" t="s">
        <v>243</v>
      </c>
    </row>
    <row r="511" spans="1:11" ht="38.25" x14ac:dyDescent="0.2">
      <c r="A511" s="80" t="s">
        <v>674</v>
      </c>
      <c r="B511" s="9">
        <v>40</v>
      </c>
      <c r="C511" s="29" t="e">
        <f>#REF!</f>
        <v>#REF!</v>
      </c>
      <c r="D511" s="11"/>
      <c r="E511" s="12" t="e">
        <f>#REF!</f>
        <v>#REF!</v>
      </c>
      <c r="F511" s="12"/>
      <c r="G511" s="10" t="e">
        <f>#REF!</f>
        <v>#REF!</v>
      </c>
      <c r="H511" s="11"/>
      <c r="I511" s="12">
        <f>B511</f>
        <v>40</v>
      </c>
      <c r="J511" s="11"/>
      <c r="K511" s="31"/>
    </row>
    <row r="512" spans="1:11" x14ac:dyDescent="0.2">
      <c r="A512" s="81" t="s">
        <v>675</v>
      </c>
      <c r="B512" s="45"/>
      <c r="C512" s="30"/>
      <c r="D512" s="14" t="e">
        <f>#REF!</f>
        <v>#REF!</v>
      </c>
      <c r="E512" s="15"/>
      <c r="F512" s="15" t="e">
        <f>#REF!</f>
        <v>#REF!</v>
      </c>
      <c r="G512" s="13"/>
      <c r="H512" s="14" t="e">
        <f>#REF!</f>
        <v>#REF!</v>
      </c>
      <c r="I512" s="15"/>
      <c r="J512" s="14">
        <f>B512</f>
        <v>0</v>
      </c>
      <c r="K512" s="31"/>
    </row>
    <row r="513" spans="1:11" ht="25.5" x14ac:dyDescent="0.2">
      <c r="A513" s="80" t="s">
        <v>676</v>
      </c>
      <c r="B513" s="9">
        <v>26</v>
      </c>
      <c r="C513" s="29" t="e">
        <f>#REF!</f>
        <v>#REF!</v>
      </c>
      <c r="D513" s="11"/>
      <c r="E513" s="12" t="e">
        <f>#REF!</f>
        <v>#REF!</v>
      </c>
      <c r="F513" s="12"/>
      <c r="G513" s="10" t="e">
        <f>#REF!</f>
        <v>#REF!</v>
      </c>
      <c r="H513" s="11"/>
      <c r="I513" s="12">
        <f>B513</f>
        <v>26</v>
      </c>
      <c r="J513" s="11"/>
      <c r="K513" s="31"/>
    </row>
    <row r="514" spans="1:11" x14ac:dyDescent="0.2">
      <c r="A514" s="81" t="s">
        <v>677</v>
      </c>
      <c r="B514" s="45"/>
      <c r="C514" s="30"/>
      <c r="D514" s="14" t="e">
        <f>#REF!</f>
        <v>#REF!</v>
      </c>
      <c r="E514" s="15"/>
      <c r="F514" s="15" t="e">
        <f>#REF!</f>
        <v>#REF!</v>
      </c>
      <c r="G514" s="13"/>
      <c r="H514" s="14" t="e">
        <f>#REF!</f>
        <v>#REF!</v>
      </c>
      <c r="I514" s="15"/>
      <c r="J514" s="14">
        <f>B514</f>
        <v>0</v>
      </c>
      <c r="K514" s="31"/>
    </row>
    <row r="515" spans="1:11" ht="38.25" x14ac:dyDescent="0.2">
      <c r="A515" s="80" t="s">
        <v>678</v>
      </c>
      <c r="B515" s="9">
        <v>69</v>
      </c>
      <c r="C515" s="29" t="e">
        <f>#REF!</f>
        <v>#REF!</v>
      </c>
      <c r="D515" s="11"/>
      <c r="E515" s="12" t="e">
        <f>#REF!</f>
        <v>#REF!</v>
      </c>
      <c r="F515" s="12"/>
      <c r="G515" s="10" t="e">
        <f>#REF!</f>
        <v>#REF!</v>
      </c>
      <c r="H515" s="11"/>
      <c r="I515" s="12">
        <f>B515</f>
        <v>69</v>
      </c>
      <c r="J515" s="11"/>
      <c r="K515" s="31"/>
    </row>
    <row r="516" spans="1:11" x14ac:dyDescent="0.2">
      <c r="A516" s="81" t="s">
        <v>677</v>
      </c>
      <c r="B516" s="45"/>
      <c r="C516" s="30"/>
      <c r="D516" s="14" t="e">
        <f>#REF!</f>
        <v>#REF!</v>
      </c>
      <c r="E516" s="15"/>
      <c r="F516" s="15" t="e">
        <f>#REF!</f>
        <v>#REF!</v>
      </c>
      <c r="G516" s="13"/>
      <c r="H516" s="14" t="e">
        <f>#REF!</f>
        <v>#REF!</v>
      </c>
      <c r="I516" s="15"/>
      <c r="J516" s="14">
        <f>B516</f>
        <v>0</v>
      </c>
      <c r="K516" s="31"/>
    </row>
    <row r="517" spans="1:11" s="17" customFormat="1" ht="15" hidden="1" customHeight="1" thickBot="1" x14ac:dyDescent="0.25">
      <c r="A517" s="53"/>
      <c r="B517" s="54"/>
      <c r="K517" s="18" t="s">
        <v>243</v>
      </c>
    </row>
    <row r="518" spans="1:11" ht="25.5" x14ac:dyDescent="0.2">
      <c r="A518" s="80" t="s">
        <v>679</v>
      </c>
      <c r="B518" s="9">
        <v>450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450</v>
      </c>
      <c r="J518" s="11"/>
      <c r="K518" s="31"/>
    </row>
    <row r="519" spans="1:11" x14ac:dyDescent="0.2">
      <c r="A519" s="81" t="s">
        <v>680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x14ac:dyDescent="0.2">
      <c r="A520" s="80" t="s">
        <v>681</v>
      </c>
      <c r="B520" s="9">
        <v>1240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1240</v>
      </c>
      <c r="J520" s="11"/>
      <c r="K520" s="31"/>
    </row>
    <row r="521" spans="1:11" x14ac:dyDescent="0.2">
      <c r="A521" s="81" t="s">
        <v>682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ht="25.5" x14ac:dyDescent="0.2">
      <c r="A522" s="80" t="s">
        <v>683</v>
      </c>
      <c r="B522" s="9">
        <v>260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260</v>
      </c>
      <c r="J522" s="11"/>
      <c r="K522" s="31"/>
    </row>
    <row r="523" spans="1:11" x14ac:dyDescent="0.2">
      <c r="A523" s="81" t="s">
        <v>684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x14ac:dyDescent="0.2">
      <c r="A524" s="80" t="s">
        <v>636</v>
      </c>
      <c r="B524" s="9">
        <v>900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900</v>
      </c>
      <c r="J524" s="11"/>
      <c r="K524" s="31"/>
    </row>
    <row r="525" spans="1:11" x14ac:dyDescent="0.2">
      <c r="A525" s="81" t="s">
        <v>685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s="17" customFormat="1" ht="15" hidden="1" customHeight="1" thickBot="1" x14ac:dyDescent="0.25">
      <c r="A526" s="53"/>
      <c r="B526" s="54"/>
      <c r="K526" s="18" t="s">
        <v>243</v>
      </c>
    </row>
    <row r="527" spans="1:11" ht="25.5" x14ac:dyDescent="0.2">
      <c r="A527" s="80" t="s">
        <v>317</v>
      </c>
      <c r="B527" s="9">
        <v>110</v>
      </c>
      <c r="C527" s="29" t="e">
        <f>#REF!</f>
        <v>#REF!</v>
      </c>
      <c r="D527" s="11"/>
      <c r="E527" s="12" t="e">
        <f>#REF!</f>
        <v>#REF!</v>
      </c>
      <c r="F527" s="12"/>
      <c r="G527" s="10" t="e">
        <f>#REF!</f>
        <v>#REF!</v>
      </c>
      <c r="H527" s="11"/>
      <c r="I527" s="12">
        <f>B527</f>
        <v>110</v>
      </c>
      <c r="J527" s="11"/>
      <c r="K527" s="31"/>
    </row>
    <row r="528" spans="1:11" x14ac:dyDescent="0.2">
      <c r="A528" s="81" t="s">
        <v>686</v>
      </c>
      <c r="B528" s="45"/>
      <c r="C528" s="30"/>
      <c r="D528" s="14" t="e">
        <f>#REF!</f>
        <v>#REF!</v>
      </c>
      <c r="E528" s="15"/>
      <c r="F528" s="15" t="e">
        <f>#REF!</f>
        <v>#REF!</v>
      </c>
      <c r="G528" s="13"/>
      <c r="H528" s="14" t="e">
        <f>#REF!</f>
        <v>#REF!</v>
      </c>
      <c r="I528" s="15"/>
      <c r="J528" s="14">
        <f>B528</f>
        <v>0</v>
      </c>
      <c r="K528" s="31"/>
    </row>
    <row r="529" spans="1:11" ht="25.5" x14ac:dyDescent="0.2">
      <c r="A529" s="80" t="s">
        <v>323</v>
      </c>
      <c r="B529" s="9">
        <v>50</v>
      </c>
      <c r="C529" s="29" t="e">
        <f>#REF!</f>
        <v>#REF!</v>
      </c>
      <c r="D529" s="11"/>
      <c r="E529" s="12" t="e">
        <f>#REF!</f>
        <v>#REF!</v>
      </c>
      <c r="F529" s="12"/>
      <c r="G529" s="10" t="e">
        <f>#REF!</f>
        <v>#REF!</v>
      </c>
      <c r="H529" s="11"/>
      <c r="I529" s="12">
        <f>B529</f>
        <v>50</v>
      </c>
      <c r="J529" s="11"/>
      <c r="K529" s="31"/>
    </row>
    <row r="530" spans="1:11" x14ac:dyDescent="0.2">
      <c r="A530" s="81" t="s">
        <v>687</v>
      </c>
      <c r="B530" s="45"/>
      <c r="C530" s="30"/>
      <c r="D530" s="14" t="e">
        <f>#REF!</f>
        <v>#REF!</v>
      </c>
      <c r="E530" s="15"/>
      <c r="F530" s="15" t="e">
        <f>#REF!</f>
        <v>#REF!</v>
      </c>
      <c r="G530" s="13"/>
      <c r="H530" s="14" t="e">
        <f>#REF!</f>
        <v>#REF!</v>
      </c>
      <c r="I530" s="15"/>
      <c r="J530" s="14">
        <f>B530</f>
        <v>0</v>
      </c>
      <c r="K530" s="31"/>
    </row>
    <row r="531" spans="1:11" ht="25.5" x14ac:dyDescent="0.2">
      <c r="A531" s="80" t="s">
        <v>688</v>
      </c>
      <c r="B531" s="9">
        <v>21</v>
      </c>
      <c r="C531" s="29" t="e">
        <f>#REF!</f>
        <v>#REF!</v>
      </c>
      <c r="D531" s="11"/>
      <c r="E531" s="12" t="e">
        <f>#REF!</f>
        <v>#REF!</v>
      </c>
      <c r="F531" s="12"/>
      <c r="G531" s="10" t="e">
        <f>#REF!</f>
        <v>#REF!</v>
      </c>
      <c r="H531" s="11"/>
      <c r="I531" s="12">
        <f>B531</f>
        <v>21</v>
      </c>
      <c r="J531" s="11"/>
      <c r="K531" s="31"/>
    </row>
    <row r="532" spans="1:11" x14ac:dyDescent="0.2">
      <c r="A532" s="81" t="s">
        <v>675</v>
      </c>
      <c r="B532" s="45"/>
      <c r="C532" s="30"/>
      <c r="D532" s="14" t="e">
        <f>#REF!</f>
        <v>#REF!</v>
      </c>
      <c r="E532" s="15"/>
      <c r="F532" s="15" t="e">
        <f>#REF!</f>
        <v>#REF!</v>
      </c>
      <c r="G532" s="13"/>
      <c r="H532" s="14" t="e">
        <f>#REF!</f>
        <v>#REF!</v>
      </c>
      <c r="I532" s="15"/>
      <c r="J532" s="14">
        <f>B532</f>
        <v>0</v>
      </c>
      <c r="K532" s="31"/>
    </row>
    <row r="533" spans="1:11" ht="25.5" x14ac:dyDescent="0.2">
      <c r="A533" s="80" t="s">
        <v>689</v>
      </c>
      <c r="B533" s="9">
        <v>20</v>
      </c>
      <c r="C533" s="29" t="e">
        <f>#REF!</f>
        <v>#REF!</v>
      </c>
      <c r="D533" s="11"/>
      <c r="E533" s="12" t="e">
        <f>#REF!</f>
        <v>#REF!</v>
      </c>
      <c r="F533" s="12"/>
      <c r="G533" s="10" t="e">
        <f>#REF!</f>
        <v>#REF!</v>
      </c>
      <c r="H533" s="11"/>
      <c r="I533" s="12">
        <f>B533</f>
        <v>20</v>
      </c>
      <c r="J533" s="11"/>
      <c r="K533" s="31"/>
    </row>
    <row r="534" spans="1:11" x14ac:dyDescent="0.2">
      <c r="A534" s="81" t="s">
        <v>690</v>
      </c>
      <c r="B534" s="45"/>
      <c r="C534" s="30"/>
      <c r="D534" s="14" t="e">
        <f>#REF!</f>
        <v>#REF!</v>
      </c>
      <c r="E534" s="15"/>
      <c r="F534" s="15" t="e">
        <f>#REF!</f>
        <v>#REF!</v>
      </c>
      <c r="G534" s="13"/>
      <c r="H534" s="14" t="e">
        <f>#REF!</f>
        <v>#REF!</v>
      </c>
      <c r="I534" s="15"/>
      <c r="J534" s="14">
        <f>B534</f>
        <v>0</v>
      </c>
      <c r="K534" s="31"/>
    </row>
    <row r="535" spans="1:11" ht="51" x14ac:dyDescent="0.2">
      <c r="A535" s="80" t="s">
        <v>691</v>
      </c>
      <c r="B535" s="9">
        <v>170</v>
      </c>
      <c r="C535" s="29" t="e">
        <f>#REF!</f>
        <v>#REF!</v>
      </c>
      <c r="D535" s="11"/>
      <c r="E535" s="12" t="e">
        <f>#REF!</f>
        <v>#REF!</v>
      </c>
      <c r="F535" s="12"/>
      <c r="G535" s="10" t="e">
        <f>#REF!</f>
        <v>#REF!</v>
      </c>
      <c r="H535" s="11"/>
      <c r="I535" s="12">
        <f>B535</f>
        <v>170</v>
      </c>
      <c r="J535" s="11"/>
      <c r="K535" s="31"/>
    </row>
    <row r="536" spans="1:11" x14ac:dyDescent="0.2">
      <c r="A536" s="81" t="s">
        <v>692</v>
      </c>
      <c r="B536" s="45"/>
      <c r="C536" s="30"/>
      <c r="D536" s="14" t="e">
        <f>#REF!</f>
        <v>#REF!</v>
      </c>
      <c r="E536" s="15"/>
      <c r="F536" s="15" t="e">
        <f>#REF!</f>
        <v>#REF!</v>
      </c>
      <c r="G536" s="13"/>
      <c r="H536" s="14" t="e">
        <f>#REF!</f>
        <v>#REF!</v>
      </c>
      <c r="I536" s="15"/>
      <c r="J536" s="14">
        <f>B536</f>
        <v>0</v>
      </c>
      <c r="K536" s="31"/>
    </row>
    <row r="537" spans="1:11" s="17" customFormat="1" ht="15" hidden="1" customHeight="1" thickBot="1" x14ac:dyDescent="0.25">
      <c r="A537" s="53"/>
      <c r="B537" s="54"/>
      <c r="K537" s="18" t="s">
        <v>243</v>
      </c>
    </row>
    <row r="538" spans="1:11" x14ac:dyDescent="0.2">
      <c r="A538" s="80" t="s">
        <v>693</v>
      </c>
      <c r="B538" s="9">
        <v>10</v>
      </c>
      <c r="C538" s="29" t="e">
        <f>#REF!</f>
        <v>#REF!</v>
      </c>
      <c r="D538" s="11"/>
      <c r="E538" s="12" t="e">
        <f>#REF!</f>
        <v>#REF!</v>
      </c>
      <c r="F538" s="12"/>
      <c r="G538" s="10" t="e">
        <f>#REF!</f>
        <v>#REF!</v>
      </c>
      <c r="H538" s="11"/>
      <c r="I538" s="12">
        <f>B538</f>
        <v>10</v>
      </c>
      <c r="J538" s="11"/>
      <c r="K538" s="31"/>
    </row>
    <row r="539" spans="1:11" x14ac:dyDescent="0.2">
      <c r="A539" s="81" t="s">
        <v>694</v>
      </c>
      <c r="B539" s="45"/>
      <c r="C539" s="30"/>
      <c r="D539" s="14" t="e">
        <f>#REF!</f>
        <v>#REF!</v>
      </c>
      <c r="E539" s="15"/>
      <c r="F539" s="15" t="e">
        <f>#REF!</f>
        <v>#REF!</v>
      </c>
      <c r="G539" s="13"/>
      <c r="H539" s="14" t="e">
        <f>#REF!</f>
        <v>#REF!</v>
      </c>
      <c r="I539" s="15"/>
      <c r="J539" s="14">
        <f>B539</f>
        <v>0</v>
      </c>
      <c r="K539" s="31"/>
    </row>
    <row r="540" spans="1:11" ht="25.5" x14ac:dyDescent="0.2">
      <c r="A540" s="80" t="s">
        <v>695</v>
      </c>
      <c r="B540" s="9">
        <v>1</v>
      </c>
      <c r="C540" s="29" t="e">
        <f>#REF!</f>
        <v>#REF!</v>
      </c>
      <c r="D540" s="11"/>
      <c r="E540" s="12" t="e">
        <f>#REF!</f>
        <v>#REF!</v>
      </c>
      <c r="F540" s="12"/>
      <c r="G540" s="10" t="e">
        <f>#REF!</f>
        <v>#REF!</v>
      </c>
      <c r="H540" s="11"/>
      <c r="I540" s="12">
        <f>B540</f>
        <v>1</v>
      </c>
      <c r="J540" s="11"/>
      <c r="K540" s="31"/>
    </row>
    <row r="541" spans="1:11" x14ac:dyDescent="0.2">
      <c r="A541" s="81" t="s">
        <v>696</v>
      </c>
      <c r="B541" s="45"/>
      <c r="C541" s="30"/>
      <c r="D541" s="14" t="e">
        <f>#REF!</f>
        <v>#REF!</v>
      </c>
      <c r="E541" s="15"/>
      <c r="F541" s="15" t="e">
        <f>#REF!</f>
        <v>#REF!</v>
      </c>
      <c r="G541" s="13"/>
      <c r="H541" s="14" t="e">
        <f>#REF!</f>
        <v>#REF!</v>
      </c>
      <c r="I541" s="15"/>
      <c r="J541" s="14">
        <f>B541</f>
        <v>0</v>
      </c>
      <c r="K541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2022-01-11T10:59:01Z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