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Лист1!$1:$2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52" i="4" l="1"/>
  <c r="E652" i="4"/>
  <c r="G652" i="4"/>
  <c r="I652" i="4"/>
  <c r="D653" i="4"/>
  <c r="F653" i="4"/>
  <c r="H653" i="4"/>
  <c r="J653" i="4"/>
  <c r="C654" i="4"/>
  <c r="E654" i="4"/>
  <c r="G654" i="4"/>
  <c r="I654" i="4"/>
  <c r="D655" i="4"/>
  <c r="F655" i="4"/>
  <c r="H655" i="4"/>
  <c r="J655" i="4"/>
  <c r="C4" i="4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40" i="4"/>
  <c r="E640" i="4"/>
  <c r="G640" i="4"/>
  <c r="I640" i="4"/>
  <c r="D641" i="4"/>
  <c r="F641" i="4"/>
  <c r="H641" i="4"/>
  <c r="J641" i="4"/>
  <c r="C642" i="4"/>
  <c r="E642" i="4"/>
  <c r="G642" i="4"/>
  <c r="I642" i="4"/>
  <c r="D643" i="4"/>
  <c r="F643" i="4"/>
  <c r="H643" i="4"/>
  <c r="J643" i="4"/>
  <c r="C644" i="4"/>
  <c r="E644" i="4"/>
  <c r="G644" i="4"/>
  <c r="I644" i="4"/>
  <c r="D645" i="4"/>
  <c r="F645" i="4"/>
  <c r="H645" i="4"/>
  <c r="J645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</calcChain>
</file>

<file path=xl/sharedStrings.xml><?xml version="1.0" encoding="utf-8"?>
<sst xmlns="http://schemas.openxmlformats.org/spreadsheetml/2006/main" count="655" uniqueCount="544">
  <si>
    <t>Найменування товару, одиниця вимірювання, середня ціна</t>
  </si>
  <si>
    <t>Залишок на 02.05.2022 (кількість)</t>
  </si>
  <si>
    <t>^</t>
  </si>
  <si>
    <t xml:space="preserve"> Контрольна плазма норма </t>
  </si>
  <si>
    <t>уп. 2606.0000</t>
  </si>
  <si>
    <t xml:space="preserve">SLQ АЧТЧ Si L Minus </t>
  </si>
  <si>
    <t>уп. 3653.9450</t>
  </si>
  <si>
    <t xml:space="preserve">Thomboplastin- LI, реактиви 10x5 мл суспензія тромбопластину+ 5x10 мл CaCID </t>
  </si>
  <si>
    <t>уп. 3601.5933</t>
  </si>
  <si>
    <t xml:space="preserve">Європенем пор для розчину д/ін по 500мг </t>
  </si>
  <si>
    <t>флак. 220.1357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</si>
  <si>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</si>
  <si>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</si>
  <si>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</si>
  <si>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</si>
  <si>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</si>
  <si>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</si>
  <si>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</si>
  <si>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</si>
  <si>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</si>
  <si>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</si>
  <si>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</si>
  <si>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</si>
  <si>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</si>
  <si>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</si>
  <si>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</si>
  <si>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</si>
  <si>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</si>
  <si>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389.4490</t>
  </si>
  <si>
    <t xml:space="preserve">Аміцил ліоф д/ін 0,250 г фл </t>
  </si>
  <si>
    <t>флак. 34.3738</t>
  </si>
  <si>
    <t xml:space="preserve">Ампіцилін пор. д/п р-ну 1 г фл. №1 </t>
  </si>
  <si>
    <t>уп. 9.9900</t>
  </si>
  <si>
    <t xml:space="preserve">Ампіцилін пор.д/розч д/ін 0,5 г </t>
  </si>
  <si>
    <t>флак. 5.6546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</si>
  <si>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</si>
  <si>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</si>
  <si>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</si>
  <si>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</si>
  <si>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</si>
  <si>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</si>
  <si>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</si>
  <si>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</si>
  <si>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МОНО 5%   50мл </t>
  </si>
  <si>
    <t>флак. 3747.1200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</si>
  <si>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</si>
  <si>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</si>
  <si>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</si>
  <si>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</si>
  <si>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</si>
  <si>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</si>
  <si>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</si>
  <si>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</si>
  <si>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</si>
  <si>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</si>
  <si>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</si>
  <si>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</si>
  <si>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</si>
  <si>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</si>
  <si>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</si>
  <si>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</si>
  <si>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</si>
  <si>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</si>
  <si>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</si>
  <si>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</si>
  <si>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</si>
  <si>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</si>
  <si>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</si>
  <si>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</si>
  <si>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</si>
  <si>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</si>
  <si>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</si>
  <si>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</si>
  <si>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</si>
  <si>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</si>
  <si>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116.9169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</si>
  <si>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</si>
  <si>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</si>
  <si>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</si>
  <si>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</si>
  <si>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</si>
  <si>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</si>
  <si>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</si>
  <si>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</si>
  <si>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</si>
  <si>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</si>
  <si>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</si>
  <si>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</si>
  <si>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</si>
  <si>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</si>
  <si>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</si>
  <si>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</si>
  <si>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</si>
  <si>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</si>
  <si>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</si>
  <si>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</si>
  <si>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</si>
  <si>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</si>
  <si>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</si>
  <si>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</si>
  <si>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</si>
  <si>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</si>
  <si>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</si>
  <si>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</si>
  <si>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</si>
  <si>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</si>
  <si>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</si>
  <si>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8.8000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</si>
  <si>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</si>
  <si>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</si>
  <si>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</si>
  <si>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</si>
  <si>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</si>
  <si>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</si>
  <si>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</si>
  <si>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</si>
  <si>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</si>
  <si>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</si>
  <si>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</si>
  <si>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</si>
  <si>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</si>
  <si>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</si>
  <si>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</si>
  <si>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</si>
  <si>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</si>
  <si>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</si>
  <si>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</si>
  <si>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</si>
  <si>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</si>
  <si>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</si>
  <si>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</si>
  <si>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</si>
  <si>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</si>
  <si>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</si>
  <si>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</si>
  <si>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</si>
  <si>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</si>
  <si>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</si>
  <si>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</si>
  <si>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</si>
  <si>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</si>
  <si>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464.3720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</si>
  <si>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</si>
  <si>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</si>
  <si>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</si>
  <si>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</si>
  <si>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</si>
  <si>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</si>
  <si>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</si>
  <si>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</si>
  <si>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</si>
  <si>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</si>
  <si>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</si>
  <si>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</si>
  <si>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</si>
  <si>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</si>
  <si>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</si>
  <si>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</si>
  <si>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</si>
  <si>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</si>
  <si>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</si>
  <si>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</si>
  <si>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</si>
  <si>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</si>
  <si>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</si>
  <si>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</si>
  <si>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</si>
  <si>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</si>
  <si>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</si>
  <si>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</si>
  <si>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</si>
  <si>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</si>
  <si>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</si>
  <si>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</si>
  <si>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</si>
  <si>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20G  інфузійна Венопорт плюс 1,1x32 мм одноразова </t>
  </si>
  <si>
    <t>шт. 21.8100</t>
  </si>
  <si>
    <t xml:space="preserve">Канюля 24G інфузійна Венопорт плюс  0,7x19 мм одноразова </t>
  </si>
  <si>
    <t xml:space="preserve">Канюля 26G інфузійна Венопорт плюс  0,6x19 мм одноразова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</si>
  <si>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</si>
  <si>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</si>
  <si>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</si>
  <si>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</si>
  <si>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</si>
  <si>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</si>
  <si>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стандарт, "ANGEL CARE", 22G (0,9x25 мм </t>
  </si>
  <si>
    <t>шт. 7.1000</t>
  </si>
  <si>
    <t xml:space="preserve">Канюля внутрішньовенна з ін'єкційним портом, стандарт, "ANGEL CARE", 22G (0,9x25 мм) </t>
  </si>
  <si>
    <t xml:space="preserve">Катетер аспіраційний "ANGEL CARE", 10 Fr, з вакуум контролем, Kapkon конектор </t>
  </si>
  <si>
    <t>шт. 7.3000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</si>
  <si>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</si>
  <si>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</si>
  <si>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</si>
  <si>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</si>
  <si>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</si>
  <si>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</si>
  <si>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</si>
  <si>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</si>
  <si>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</si>
  <si>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</si>
  <si>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</si>
  <si>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</si>
  <si>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</si>
  <si>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</si>
  <si>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</si>
  <si>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</si>
  <si>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</si>
  <si>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</si>
  <si>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</si>
  <si>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</si>
  <si>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</si>
  <si>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</si>
  <si>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</si>
  <si>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</si>
  <si>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</si>
  <si>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</si>
  <si>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</si>
  <si>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</si>
  <si>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</si>
  <si>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</si>
  <si>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</si>
  <si>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</si>
  <si>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</si>
  <si>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</si>
  <si>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</si>
  <si>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</si>
  <si>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</si>
  <si>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</si>
  <si>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</si>
  <si>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</si>
  <si>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</si>
  <si>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</si>
  <si>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</si>
  <si>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</si>
  <si>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</si>
  <si>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</si>
  <si>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</si>
  <si>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</si>
  <si>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</si>
  <si>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</si>
  <si>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</si>
  <si>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</si>
  <si>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</si>
  <si>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</si>
  <si>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</si>
  <si>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Оригінальна лінія Perfusor®N, 150 см, 1,5 х 2,7 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</si>
  <si>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</si>
  <si>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</si>
  <si>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</si>
  <si>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</si>
  <si>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</si>
  <si>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</si>
  <si>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</si>
  <si>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</si>
  <si>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</si>
  <si>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</si>
  <si>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</si>
  <si>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</si>
  <si>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</si>
  <si>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</si>
  <si>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Преднізолон розч.д/ін 30мг/мл 1 мл </t>
  </si>
  <si>
    <t>амп. 10.7765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</si>
  <si>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</si>
  <si>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</si>
  <si>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</si>
  <si>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</si>
  <si>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</si>
  <si>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</si>
  <si>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</si>
  <si>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</si>
  <si>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</si>
  <si>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Проявітель G 139 р/н 5л (на 20л) AGFA </t>
  </si>
  <si>
    <t>шт. 1651.0000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</si>
  <si>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</si>
  <si>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</si>
  <si>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</si>
  <si>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</si>
  <si>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</si>
  <si>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</si>
  <si>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</si>
  <si>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</si>
  <si>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</si>
  <si>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</si>
  <si>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</si>
  <si>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</si>
  <si>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</si>
  <si>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</si>
  <si>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</si>
  <si>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</si>
  <si>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</si>
  <si>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</si>
  <si>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</si>
  <si>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</si>
  <si>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</si>
  <si>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</si>
  <si>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</si>
  <si>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</si>
  <si>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</si>
  <si>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</si>
  <si>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</si>
  <si>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</si>
  <si>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</si>
  <si>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</si>
  <si>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</si>
  <si>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розчинів Luer Lock TS-AD з металевим шипом "ANGEL CARE" </t>
  </si>
  <si>
    <t>шт. 10.5143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</si>
  <si>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</si>
  <si>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</si>
  <si>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</si>
  <si>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</si>
  <si>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</si>
  <si>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</si>
  <si>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</si>
  <si>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</si>
  <si>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</si>
  <si>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</si>
  <si>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</si>
  <si>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</si>
  <si>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77.1664</t>
  </si>
  <si>
    <t xml:space="preserve">Тіопентал ліофілізат д/розч д/ін 1,0г </t>
  </si>
  <si>
    <t>флак. 89.0500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</si>
  <si>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</si>
  <si>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</si>
  <si>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</si>
  <si>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</si>
  <si>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</si>
  <si>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</si>
  <si>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Тромбіновий час </t>
  </si>
  <si>
    <t>уп. 2577.7400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</si>
  <si>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</si>
  <si>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</si>
  <si>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</si>
  <si>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</si>
  <si>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</si>
  <si>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</si>
  <si>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Фібриноген по Клаусу (тільки тромбіновий реагент) </t>
  </si>
  <si>
    <t>уп. 3067.8550</t>
  </si>
  <si>
    <t xml:space="preserve">Фіксажний G 334 р/н на 20 л AGFA </t>
  </si>
  <si>
    <t>шт. 1672.6930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</si>
  <si>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</si>
  <si>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</si>
  <si>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</si>
  <si>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</si>
  <si>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</si>
  <si>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</si>
  <si>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</si>
  <si>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</si>
  <si>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</si>
  <si>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</si>
  <si>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</si>
  <si>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</si>
  <si>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</si>
  <si>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</si>
  <si>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</si>
  <si>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</si>
  <si>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</si>
  <si>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</si>
  <si>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</si>
  <si>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</si>
  <si>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</si>
  <si>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</si>
  <si>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</si>
  <si>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</si>
  <si>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</si>
  <si>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</si>
  <si>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</si>
  <si>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</si>
  <si>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</si>
  <si>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</si>
  <si>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</si>
  <si>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</si>
  <si>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</si>
  <si>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</si>
  <si>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</si>
  <si>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</si>
  <si>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</si>
  <si>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</si>
  <si>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</si>
  <si>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</si>
  <si>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</si>
  <si>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</si>
  <si>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</si>
  <si>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</si>
  <si>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</si>
  <si>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</si>
  <si>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</si>
  <si>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</si>
  <si>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</si>
  <si>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стер Луєр Сліп трьохкомпонентний </t>
  </si>
  <si>
    <t>шт. 1.8000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</si>
  <si>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</si>
  <si>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</si>
  <si>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</si>
  <si>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</si>
  <si>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</si>
  <si>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</si>
  <si>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</si>
  <si>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</si>
  <si>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</si>
  <si>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</si>
  <si>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</si>
  <si>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</si>
  <si>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</si>
  <si>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</si>
  <si>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</si>
  <si>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</si>
  <si>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</si>
  <si>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</si>
  <si>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</si>
  <si>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</si>
  <si>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</si>
  <si>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</si>
  <si>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</si>
  <si>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</si>
  <si>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</si>
  <si>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</si>
  <si>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</si>
  <si>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</si>
  <si>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</si>
  <si>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</si>
  <si>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</si>
  <si>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</si>
  <si>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</si>
  <si>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</si>
  <si>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</si>
  <si>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</si>
  <si>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</si>
  <si>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</si>
  <si>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</si>
  <si>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</si>
  <si>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</si>
  <si>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</si>
  <si>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</si>
  <si>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</si>
  <si>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</si>
  <si>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</si>
  <si>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</si>
  <si>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</si>
  <si>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</si>
  <si>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</si>
  <si>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</si>
  <si>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</si>
  <si>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</si>
  <si>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</si>
  <si>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</si>
  <si>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</si>
  <si>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</si>
  <si>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</si>
  <si>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22G внутрішн 0,9*25мм синього кольору, з ін'єкц портом </t>
  </si>
  <si>
    <t xml:space="preserve">Канюля 24Gвнутрішн 0,7*19мм, жовтого кольору, з ін.портом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</si>
  <si>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</si>
  <si>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</si>
  <si>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</si>
  <si>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</si>
  <si>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</si>
  <si>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</si>
  <si>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</si>
  <si>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№12 аспірац з вакуум контролем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</si>
  <si>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</si>
  <si>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</si>
  <si>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</si>
  <si>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</si>
  <si>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</si>
  <si>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</si>
  <si>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</si>
  <si>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</si>
  <si>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</si>
  <si>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</si>
  <si>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</si>
  <si>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</si>
  <si>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</si>
  <si>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</si>
  <si>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</si>
  <si>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</si>
  <si>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</si>
  <si>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</si>
  <si>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</si>
  <si>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</si>
  <si>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</si>
  <si>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38.4800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</si>
  <si>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</si>
  <si>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</si>
  <si>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</si>
  <si>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</si>
  <si>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</si>
  <si>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</si>
  <si>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</si>
  <si>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</si>
  <si>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</si>
  <si>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</si>
  <si>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</si>
  <si>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</si>
  <si>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</si>
  <si>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</si>
  <si>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</si>
  <si>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</si>
  <si>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</si>
  <si>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</si>
  <si>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</si>
  <si>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</si>
  <si>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</si>
  <si>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</si>
  <si>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</si>
  <si>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</si>
  <si>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</si>
  <si>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</si>
  <si>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</si>
  <si>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</si>
  <si>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</si>
  <si>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</si>
  <si>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</si>
  <si>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</si>
  <si>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</si>
  <si>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</si>
  <si>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</si>
  <si>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Фентаніл р-н д/ін 0,05 мг/мл 2мл №1 </t>
  </si>
  <si>
    <t>амп. 81.9800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</si>
  <si>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</si>
  <si>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</si>
  <si>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</si>
  <si>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</si>
  <si>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</si>
  <si>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2,0мл ін однор використан "MEDICARE" (двокомпонентний, з голкою 0,6*25мм) </t>
  </si>
  <si>
    <t>шт. 1.5000</t>
  </si>
  <si>
    <t xml:space="preserve">Шприц 20мл ін однораз використ "MEDICARE"  (двокомпонентний з голкою 0,8*38мм) </t>
  </si>
  <si>
    <t>шт. 3.6000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</si>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</sst>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"/>
  <sheetViews>
    <sheetView showGridLines="0" tabSelected="1" zoomScaleNormal="100" workbookViewId="0">
      <selection sqref="A1:IV5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18" t="s">
        <v>0</v>
      </c>
      <c r="B1" s="16" t="s">
        <v>1</v>
      </c>
      <c r="K1" s="8"/>
    </row>
    <row r="2" spans="1:11" ht="13.5" thickBot="1" x14ac:dyDescent="0.25">
      <c r="A2" s="19"/>
      <c r="B2" s="17"/>
      <c r="K2" s="8"/>
    </row>
    <row r="3" spans="1:11" s="8" customFormat="1" ht="15" hidden="1" customHeight="1" thickBot="1" x14ac:dyDescent="0.25">
      <c r="A3" s="14"/>
      <c r="B3" s="15"/>
      <c r="K3" s="9" t="s">
        <v>2</v>
      </c>
    </row>
    <row r="4" spans="1:11" x14ac:dyDescent="0.2">
      <c r="A4" s="20" t="s">
        <v>3</v>
      </c>
      <c r="B4" s="1">
        <v>0.5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0.5</v>
      </c>
      <c r="J4" s="3"/>
      <c r="K4" s="12"/>
    </row>
    <row r="5" spans="1:11" x14ac:dyDescent="0.2">
      <c r="A5" s="21" t="s">
        <v>4</v>
      </c>
      <c r="B5" s="13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x14ac:dyDescent="0.2">
      <c r="A6" s="20" t="s">
        <v>5</v>
      </c>
      <c r="B6" s="1">
        <v>2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2</v>
      </c>
      <c r="J6" s="3"/>
      <c r="K6" s="12"/>
    </row>
    <row r="7" spans="1:11" x14ac:dyDescent="0.2">
      <c r="A7" s="21" t="s">
        <v>6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51" x14ac:dyDescent="0.2">
      <c r="A8" s="20" t="s">
        <v>7</v>
      </c>
      <c r="B8" s="1">
        <v>6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6</v>
      </c>
      <c r="J8" s="3"/>
      <c r="K8" s="12"/>
    </row>
    <row r="9" spans="1:11" x14ac:dyDescent="0.2">
      <c r="A9" s="21" t="s">
        <v>8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20" t="s">
        <v>9</v>
      </c>
      <c r="B10" s="1">
        <v>167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167</v>
      </c>
      <c r="J10" s="3"/>
      <c r="K10" s="12"/>
    </row>
    <row r="11" spans="1:11" x14ac:dyDescent="0.2">
      <c r="A11" s="21" t="s">
        <v>10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x14ac:dyDescent="0.2">
      <c r="A12" s="20" t="s">
        <v>11</v>
      </c>
      <c r="B12" s="1">
        <v>80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80</v>
      </c>
      <c r="J12" s="3"/>
      <c r="K12" s="12"/>
    </row>
    <row r="13" spans="1:11" x14ac:dyDescent="0.2">
      <c r="A13" s="21" t="s">
        <v>12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20" t="s">
        <v>13</v>
      </c>
      <c r="B14" s="1">
        <v>3140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3140</v>
      </c>
      <c r="J14" s="3"/>
      <c r="K14" s="12"/>
    </row>
    <row r="15" spans="1:11" x14ac:dyDescent="0.2">
      <c r="A15" s="21" t="s">
        <v>14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76.5" x14ac:dyDescent="0.2">
      <c r="A16" s="20" t="s">
        <v>15</v>
      </c>
      <c r="B16" s="1">
        <v>3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3</v>
      </c>
      <c r="J16" s="3"/>
      <c r="K16" s="12"/>
    </row>
    <row r="17" spans="1:11" x14ac:dyDescent="0.2">
      <c r="A17" s="21" t="s">
        <v>16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0" t="s">
        <v>17</v>
      </c>
      <c r="B18" s="1">
        <v>46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46</v>
      </c>
      <c r="J18" s="3"/>
      <c r="K18" s="12"/>
    </row>
    <row r="19" spans="1:11" x14ac:dyDescent="0.2">
      <c r="A19" s="21" t="s">
        <v>18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38.25" x14ac:dyDescent="0.2">
      <c r="A20" s="20" t="s">
        <v>19</v>
      </c>
      <c r="B20" s="1">
        <v>210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210</v>
      </c>
      <c r="J20" s="3"/>
      <c r="K20" s="12"/>
    </row>
    <row r="21" spans="1:11" x14ac:dyDescent="0.2">
      <c r="A21" s="21" t="s">
        <v>20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0" t="s">
        <v>21</v>
      </c>
      <c r="B22" s="1">
        <v>40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40</v>
      </c>
      <c r="J22" s="3"/>
      <c r="K22" s="12"/>
    </row>
    <row r="23" spans="1:11" x14ac:dyDescent="0.2">
      <c r="A23" s="21" t="s">
        <v>22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0" t="s">
        <v>23</v>
      </c>
      <c r="B24" s="1">
        <v>27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27</v>
      </c>
      <c r="J24" s="3"/>
      <c r="K24" s="12"/>
    </row>
    <row r="25" spans="1:11" x14ac:dyDescent="0.2">
      <c r="A25" s="21" t="s">
        <v>24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0" t="s">
        <v>25</v>
      </c>
      <c r="B26" s="1">
        <v>27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27</v>
      </c>
      <c r="J26" s="3"/>
      <c r="K26" s="12"/>
    </row>
    <row r="27" spans="1:11" x14ac:dyDescent="0.2">
      <c r="A27" s="21" t="s">
        <v>26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0" t="s">
        <v>27</v>
      </c>
      <c r="B28" s="1">
        <v>10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10</v>
      </c>
      <c r="J28" s="3"/>
      <c r="K28" s="12"/>
    </row>
    <row r="29" spans="1:11" x14ac:dyDescent="0.2">
      <c r="A29" s="21" t="s">
        <v>28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0" t="s">
        <v>29</v>
      </c>
      <c r="B30" s="1">
        <v>320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320</v>
      </c>
      <c r="J30" s="3"/>
      <c r="K30" s="12"/>
    </row>
    <row r="31" spans="1:11" x14ac:dyDescent="0.2">
      <c r="A31" s="21" t="s">
        <v>30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0" t="s">
        <v>31</v>
      </c>
      <c r="B32" s="1">
        <v>110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110</v>
      </c>
      <c r="J32" s="3"/>
      <c r="K32" s="12"/>
    </row>
    <row r="33" spans="1:11" x14ac:dyDescent="0.2">
      <c r="A33" s="21" t="s">
        <v>32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0" t="s">
        <v>33</v>
      </c>
      <c r="B34" s="1">
        <v>80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80</v>
      </c>
      <c r="J34" s="3"/>
      <c r="K34" s="12"/>
    </row>
    <row r="35" spans="1:11" x14ac:dyDescent="0.2">
      <c r="A35" s="21" t="s">
        <v>34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0" t="s">
        <v>35</v>
      </c>
      <c r="B36" s="1">
        <v>4480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4480</v>
      </c>
      <c r="J36" s="3"/>
      <c r="K36" s="12"/>
    </row>
    <row r="37" spans="1:11" x14ac:dyDescent="0.2">
      <c r="A37" s="21" t="s">
        <v>36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0" t="s">
        <v>37</v>
      </c>
      <c r="B38" s="1">
        <v>50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50</v>
      </c>
      <c r="J38" s="3"/>
      <c r="K38" s="12"/>
    </row>
    <row r="39" spans="1:11" x14ac:dyDescent="0.2">
      <c r="A39" s="21" t="s">
        <v>38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0" t="s">
        <v>39</v>
      </c>
      <c r="B40" s="1">
        <v>300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300</v>
      </c>
      <c r="J40" s="3"/>
      <c r="K40" s="12"/>
    </row>
    <row r="41" spans="1:11" x14ac:dyDescent="0.2">
      <c r="A41" s="21" t="s">
        <v>40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38.25" x14ac:dyDescent="0.2">
      <c r="A42" s="20" t="s">
        <v>41</v>
      </c>
      <c r="B42" s="1">
        <v>1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</v>
      </c>
      <c r="J42" s="3"/>
      <c r="K42" s="12"/>
    </row>
    <row r="43" spans="1:11" x14ac:dyDescent="0.2">
      <c r="A43" s="21" t="s">
        <v>42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0" t="s">
        <v>43</v>
      </c>
      <c r="B44" s="1">
        <v>9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9</v>
      </c>
      <c r="J44" s="3"/>
      <c r="K44" s="12"/>
    </row>
    <row r="45" spans="1:11" x14ac:dyDescent="0.2">
      <c r="A45" s="21" t="s">
        <v>44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51" x14ac:dyDescent="0.2">
      <c r="A46" s="20" t="s">
        <v>45</v>
      </c>
      <c r="B46" s="1">
        <v>20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20</v>
      </c>
      <c r="J46" s="3"/>
      <c r="K46" s="12"/>
    </row>
    <row r="47" spans="1:11" x14ac:dyDescent="0.2">
      <c r="A47" s="21" t="s">
        <v>46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0" t="s">
        <v>47</v>
      </c>
      <c r="B48" s="1">
        <v>1410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1410</v>
      </c>
      <c r="J48" s="3"/>
      <c r="K48" s="12"/>
    </row>
    <row r="49" spans="1:11" x14ac:dyDescent="0.2">
      <c r="A49" s="21" t="s">
        <v>48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0" t="s">
        <v>49</v>
      </c>
      <c r="B50" s="1">
        <v>120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120</v>
      </c>
      <c r="J50" s="3"/>
      <c r="K50" s="12"/>
    </row>
    <row r="51" spans="1:11" x14ac:dyDescent="0.2">
      <c r="A51" s="21" t="s">
        <v>50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0" t="s">
        <v>51</v>
      </c>
      <c r="B52" s="1">
        <v>280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280</v>
      </c>
      <c r="J52" s="3"/>
      <c r="K52" s="12"/>
    </row>
    <row r="53" spans="1:11" x14ac:dyDescent="0.2">
      <c r="A53" s="21" t="s">
        <v>52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0" t="s">
        <v>53</v>
      </c>
      <c r="B54" s="1">
        <v>100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100</v>
      </c>
      <c r="J54" s="3"/>
      <c r="K54" s="12"/>
    </row>
    <row r="55" spans="1:11" x14ac:dyDescent="0.2">
      <c r="A55" s="21" t="s">
        <v>54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0" t="s">
        <v>55</v>
      </c>
      <c r="B56" s="1">
        <v>1799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1799</v>
      </c>
      <c r="J56" s="3"/>
      <c r="K56" s="12"/>
    </row>
    <row r="57" spans="1:11" x14ac:dyDescent="0.2">
      <c r="A57" s="21" t="s">
        <v>56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0" t="s">
        <v>57</v>
      </c>
      <c r="B58" s="1">
        <v>1420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1420</v>
      </c>
      <c r="J58" s="3"/>
      <c r="K58" s="12"/>
    </row>
    <row r="59" spans="1:11" x14ac:dyDescent="0.2">
      <c r="A59" s="21" t="s">
        <v>58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0" t="s">
        <v>59</v>
      </c>
      <c r="B60" s="1">
        <v>700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700</v>
      </c>
      <c r="J60" s="3"/>
      <c r="K60" s="12"/>
    </row>
    <row r="61" spans="1:11" x14ac:dyDescent="0.2">
      <c r="A61" s="21" t="s">
        <v>60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0" t="s">
        <v>61</v>
      </c>
      <c r="B62" s="1">
        <v>5285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5285</v>
      </c>
      <c r="J62" s="3"/>
      <c r="K62" s="12"/>
    </row>
    <row r="63" spans="1:11" x14ac:dyDescent="0.2">
      <c r="A63" s="21" t="s">
        <v>62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0" t="s">
        <v>63</v>
      </c>
      <c r="B64" s="1">
        <v>1980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1980</v>
      </c>
      <c r="J64" s="3"/>
      <c r="K64" s="12"/>
    </row>
    <row r="65" spans="1:11" x14ac:dyDescent="0.2">
      <c r="A65" s="21" t="s">
        <v>60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0" t="s">
        <v>64</v>
      </c>
      <c r="B66" s="1">
        <v>470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470</v>
      </c>
      <c r="J66" s="3"/>
      <c r="K66" s="12"/>
    </row>
    <row r="67" spans="1:11" x14ac:dyDescent="0.2">
      <c r="A67" s="21" t="s">
        <v>65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38.25" x14ac:dyDescent="0.2">
      <c r="A68" s="20" t="s">
        <v>66</v>
      </c>
      <c r="B68" s="1">
        <v>20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20</v>
      </c>
      <c r="J68" s="3"/>
      <c r="K68" s="12"/>
    </row>
    <row r="69" spans="1:11" x14ac:dyDescent="0.2">
      <c r="A69" s="21" t="s">
        <v>67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51" x14ac:dyDescent="0.2">
      <c r="A70" s="20" t="s">
        <v>68</v>
      </c>
      <c r="B70" s="1">
        <v>90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90</v>
      </c>
      <c r="J70" s="3"/>
      <c r="K70" s="12"/>
    </row>
    <row r="71" spans="1:11" x14ac:dyDescent="0.2">
      <c r="A71" s="21" t="s">
        <v>69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51" x14ac:dyDescent="0.2">
      <c r="A72" s="20" t="s">
        <v>70</v>
      </c>
      <c r="B72" s="1">
        <v>125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125</v>
      </c>
      <c r="J72" s="3"/>
      <c r="K72" s="12"/>
    </row>
    <row r="73" spans="1:11" x14ac:dyDescent="0.2">
      <c r="A73" s="21" t="s">
        <v>69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51" x14ac:dyDescent="0.2">
      <c r="A74" s="20" t="s">
        <v>71</v>
      </c>
      <c r="B74" s="1">
        <v>75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75</v>
      </c>
      <c r="J74" s="3"/>
      <c r="K74" s="12"/>
    </row>
    <row r="75" spans="1:11" x14ac:dyDescent="0.2">
      <c r="A75" s="21" t="s">
        <v>69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0" t="s">
        <v>72</v>
      </c>
      <c r="B76" s="1">
        <v>16105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16105</v>
      </c>
      <c r="J76" s="3"/>
      <c r="K76" s="12"/>
    </row>
    <row r="77" spans="1:11" x14ac:dyDescent="0.2">
      <c r="A77" s="21" t="s">
        <v>73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0" t="s">
        <v>74</v>
      </c>
      <c r="B78" s="1">
        <v>59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59</v>
      </c>
      <c r="J78" s="3"/>
      <c r="K78" s="12"/>
    </row>
    <row r="79" spans="1:11" x14ac:dyDescent="0.2">
      <c r="A79" s="21" t="s">
        <v>75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0" t="s">
        <v>76</v>
      </c>
      <c r="B80" s="1">
        <v>1803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1803</v>
      </c>
      <c r="J80" s="3"/>
      <c r="K80" s="12"/>
    </row>
    <row r="81" spans="1:11" x14ac:dyDescent="0.2">
      <c r="A81" s="21" t="s">
        <v>77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0" t="s">
        <v>78</v>
      </c>
      <c r="B82" s="1">
        <v>10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10</v>
      </c>
      <c r="J82" s="3"/>
      <c r="K82" s="12"/>
    </row>
    <row r="83" spans="1:11" x14ac:dyDescent="0.2">
      <c r="A83" s="21" t="s">
        <v>79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0" t="s">
        <v>80</v>
      </c>
      <c r="B84" s="1">
        <v>80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80</v>
      </c>
      <c r="J84" s="3"/>
      <c r="K84" s="12"/>
    </row>
    <row r="85" spans="1:11" x14ac:dyDescent="0.2">
      <c r="A85" s="21" t="s">
        <v>81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0" t="s">
        <v>82</v>
      </c>
      <c r="B86" s="1">
        <v>290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290</v>
      </c>
      <c r="J86" s="3"/>
      <c r="K86" s="12"/>
    </row>
    <row r="87" spans="1:11" x14ac:dyDescent="0.2">
      <c r="A87" s="21" t="s">
        <v>83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0" t="s">
        <v>84</v>
      </c>
      <c r="B88" s="1">
        <v>15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15</v>
      </c>
      <c r="J88" s="3"/>
      <c r="K88" s="12"/>
    </row>
    <row r="89" spans="1:11" x14ac:dyDescent="0.2">
      <c r="A89" s="21" t="s">
        <v>85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20" t="s">
        <v>86</v>
      </c>
      <c r="B90" s="1">
        <v>30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30</v>
      </c>
      <c r="J90" s="3"/>
      <c r="K90" s="12"/>
    </row>
    <row r="91" spans="1:11" x14ac:dyDescent="0.2">
      <c r="A91" s="21" t="s">
        <v>87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25.5" x14ac:dyDescent="0.2">
      <c r="A92" s="20" t="s">
        <v>88</v>
      </c>
      <c r="B92" s="1">
        <v>1296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1296</v>
      </c>
      <c r="J92" s="3"/>
      <c r="K92" s="12"/>
    </row>
    <row r="93" spans="1:11" x14ac:dyDescent="0.2">
      <c r="A93" s="21" t="s">
        <v>89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0" t="s">
        <v>90</v>
      </c>
      <c r="B94" s="1">
        <v>48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48</v>
      </c>
      <c r="J94" s="3"/>
      <c r="K94" s="12"/>
    </row>
    <row r="95" spans="1:11" x14ac:dyDescent="0.2">
      <c r="A95" s="21" t="s">
        <v>91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38.25" x14ac:dyDescent="0.2">
      <c r="A96" s="20" t="s">
        <v>92</v>
      </c>
      <c r="B96" s="1">
        <v>50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50</v>
      </c>
      <c r="J96" s="3"/>
      <c r="K96" s="12"/>
    </row>
    <row r="97" spans="1:11" x14ac:dyDescent="0.2">
      <c r="A97" s="21" t="s">
        <v>93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51" x14ac:dyDescent="0.2">
      <c r="A98" s="20" t="s">
        <v>94</v>
      </c>
      <c r="B98" s="1">
        <v>79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79</v>
      </c>
      <c r="J98" s="3"/>
      <c r="K98" s="12"/>
    </row>
    <row r="99" spans="1:11" x14ac:dyDescent="0.2">
      <c r="A99" s="21" t="s">
        <v>95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51" x14ac:dyDescent="0.2">
      <c r="A100" s="20" t="s">
        <v>96</v>
      </c>
      <c r="B100" s="1">
        <v>80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80</v>
      </c>
      <c r="J100" s="3"/>
      <c r="K100" s="12"/>
    </row>
    <row r="101" spans="1:11" x14ac:dyDescent="0.2">
      <c r="A101" s="21" t="s">
        <v>95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63.75" x14ac:dyDescent="0.2">
      <c r="A102" s="20" t="s">
        <v>97</v>
      </c>
      <c r="B102" s="1">
        <v>30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30</v>
      </c>
      <c r="J102" s="3"/>
      <c r="K102" s="12"/>
    </row>
    <row r="103" spans="1:11" x14ac:dyDescent="0.2">
      <c r="A103" s="21" t="s">
        <v>98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63.75" x14ac:dyDescent="0.2">
      <c r="A104" s="20" t="s">
        <v>99</v>
      </c>
      <c r="B104" s="1">
        <v>100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100</v>
      </c>
      <c r="J104" s="3"/>
      <c r="K104" s="12"/>
    </row>
    <row r="105" spans="1:11" x14ac:dyDescent="0.2">
      <c r="A105" s="21" t="s">
        <v>100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63.75" x14ac:dyDescent="0.2">
      <c r="A106" s="20" t="s">
        <v>101</v>
      </c>
      <c r="B106" s="1">
        <v>90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90</v>
      </c>
      <c r="J106" s="3"/>
      <c r="K106" s="12"/>
    </row>
    <row r="107" spans="1:11" x14ac:dyDescent="0.2">
      <c r="A107" s="21" t="s">
        <v>100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20" t="s">
        <v>102</v>
      </c>
      <c r="B108" s="1">
        <v>230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230</v>
      </c>
      <c r="J108" s="3"/>
      <c r="K108" s="12"/>
    </row>
    <row r="109" spans="1:11" x14ac:dyDescent="0.2">
      <c r="A109" s="21" t="s">
        <v>103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25.5" x14ac:dyDescent="0.2">
      <c r="A110" s="20" t="s">
        <v>104</v>
      </c>
      <c r="B110" s="1">
        <v>1520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1520</v>
      </c>
      <c r="J110" s="3"/>
      <c r="K110" s="12"/>
    </row>
    <row r="111" spans="1:11" x14ac:dyDescent="0.2">
      <c r="A111" s="21" t="s">
        <v>105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0" t="s">
        <v>106</v>
      </c>
      <c r="B112" s="1">
        <v>1000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1000</v>
      </c>
      <c r="J112" s="3"/>
      <c r="K112" s="12"/>
    </row>
    <row r="113" spans="1:11" x14ac:dyDescent="0.2">
      <c r="A113" s="21" t="s">
        <v>107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38.25" x14ac:dyDescent="0.2">
      <c r="A114" s="20" t="s">
        <v>108</v>
      </c>
      <c r="B114" s="1">
        <v>10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10</v>
      </c>
      <c r="J114" s="3"/>
      <c r="K114" s="12"/>
    </row>
    <row r="115" spans="1:11" x14ac:dyDescent="0.2">
      <c r="A115" s="21" t="s">
        <v>109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38.25" x14ac:dyDescent="0.2">
      <c r="A116" s="20" t="s">
        <v>110</v>
      </c>
      <c r="B116" s="1">
        <v>10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10</v>
      </c>
      <c r="J116" s="3"/>
      <c r="K116" s="12"/>
    </row>
    <row r="117" spans="1:11" x14ac:dyDescent="0.2">
      <c r="A117" s="21" t="s">
        <v>109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38.25" x14ac:dyDescent="0.2">
      <c r="A118" s="20" t="s">
        <v>111</v>
      </c>
      <c r="B118" s="1">
        <v>10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10</v>
      </c>
      <c r="J118" s="3"/>
      <c r="K118" s="12"/>
    </row>
    <row r="119" spans="1:11" x14ac:dyDescent="0.2">
      <c r="A119" s="21" t="s">
        <v>109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38.25" x14ac:dyDescent="0.2">
      <c r="A120" s="20" t="s">
        <v>112</v>
      </c>
      <c r="B120" s="1">
        <v>30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30</v>
      </c>
      <c r="J120" s="3"/>
      <c r="K120" s="12"/>
    </row>
    <row r="121" spans="1:11" x14ac:dyDescent="0.2">
      <c r="A121" s="21" t="s">
        <v>109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38.25" x14ac:dyDescent="0.2">
      <c r="A122" s="20" t="s">
        <v>113</v>
      </c>
      <c r="B122" s="1">
        <v>10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10</v>
      </c>
      <c r="J122" s="3"/>
      <c r="K122" s="12"/>
    </row>
    <row r="123" spans="1:11" x14ac:dyDescent="0.2">
      <c r="A123" s="21" t="s">
        <v>109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38.25" x14ac:dyDescent="0.2">
      <c r="A124" s="20" t="s">
        <v>114</v>
      </c>
      <c r="B124" s="1">
        <v>10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10</v>
      </c>
      <c r="J124" s="3"/>
      <c r="K124" s="12"/>
    </row>
    <row r="125" spans="1:11" x14ac:dyDescent="0.2">
      <c r="A125" s="21" t="s">
        <v>109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0" t="s">
        <v>115</v>
      </c>
      <c r="B126" s="1">
        <v>10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10</v>
      </c>
      <c r="J126" s="3"/>
      <c r="K126" s="12"/>
    </row>
    <row r="127" spans="1:11" x14ac:dyDescent="0.2">
      <c r="A127" s="21" t="s">
        <v>109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20" t="s">
        <v>116</v>
      </c>
      <c r="B128" s="1">
        <v>47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47</v>
      </c>
      <c r="J128" s="3"/>
      <c r="K128" s="12"/>
    </row>
    <row r="129" spans="1:11" x14ac:dyDescent="0.2">
      <c r="A129" s="21" t="s">
        <v>109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38.25" x14ac:dyDescent="0.2">
      <c r="A130" s="20" t="s">
        <v>117</v>
      </c>
      <c r="B130" s="1">
        <v>30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30</v>
      </c>
      <c r="J130" s="3"/>
      <c r="K130" s="12"/>
    </row>
    <row r="131" spans="1:11" x14ac:dyDescent="0.2">
      <c r="A131" s="21" t="s">
        <v>109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20" t="s">
        <v>118</v>
      </c>
      <c r="B132" s="1">
        <v>20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20</v>
      </c>
      <c r="J132" s="3"/>
      <c r="K132" s="12"/>
    </row>
    <row r="133" spans="1:11" x14ac:dyDescent="0.2">
      <c r="A133" s="21" t="s">
        <v>109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38.25" x14ac:dyDescent="0.2">
      <c r="A134" s="20" t="s">
        <v>119</v>
      </c>
      <c r="B134" s="1">
        <v>20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20</v>
      </c>
      <c r="J134" s="3"/>
      <c r="K134" s="12"/>
    </row>
    <row r="135" spans="1:11" x14ac:dyDescent="0.2">
      <c r="A135" s="21" t="s">
        <v>120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38.25" x14ac:dyDescent="0.2">
      <c r="A136" s="20" t="s">
        <v>121</v>
      </c>
      <c r="B136" s="1">
        <v>20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20</v>
      </c>
      <c r="J136" s="3"/>
      <c r="K136" s="12"/>
    </row>
    <row r="137" spans="1:11" x14ac:dyDescent="0.2">
      <c r="A137" s="21" t="s">
        <v>120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0" t="s">
        <v>122</v>
      </c>
      <c r="B138" s="1">
        <v>150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150</v>
      </c>
      <c r="J138" s="3"/>
      <c r="K138" s="12"/>
    </row>
    <row r="139" spans="1:11" x14ac:dyDescent="0.2">
      <c r="A139" s="21" t="s">
        <v>120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38.25" x14ac:dyDescent="0.2">
      <c r="A140" s="20" t="s">
        <v>123</v>
      </c>
      <c r="B140" s="1">
        <v>160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160</v>
      </c>
      <c r="J140" s="3"/>
      <c r="K140" s="12"/>
    </row>
    <row r="141" spans="1:11" x14ac:dyDescent="0.2">
      <c r="A141" s="21" t="s">
        <v>120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38.25" x14ac:dyDescent="0.2">
      <c r="A142" s="20" t="s">
        <v>124</v>
      </c>
      <c r="B142" s="1">
        <v>150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150</v>
      </c>
      <c r="J142" s="3"/>
      <c r="K142" s="12"/>
    </row>
    <row r="143" spans="1:11" x14ac:dyDescent="0.2">
      <c r="A143" s="21" t="s">
        <v>120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38.25" x14ac:dyDescent="0.2">
      <c r="A144" s="20" t="s">
        <v>125</v>
      </c>
      <c r="B144" s="1">
        <v>50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50</v>
      </c>
      <c r="J144" s="3"/>
      <c r="K144" s="12"/>
    </row>
    <row r="145" spans="1:11" x14ac:dyDescent="0.2">
      <c r="A145" s="21" t="s">
        <v>120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38.25" x14ac:dyDescent="0.2">
      <c r="A146" s="20" t="s">
        <v>126</v>
      </c>
      <c r="B146" s="1">
        <v>50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50</v>
      </c>
      <c r="J146" s="3"/>
      <c r="K146" s="12"/>
    </row>
    <row r="147" spans="1:11" x14ac:dyDescent="0.2">
      <c r="A147" s="21" t="s">
        <v>120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38.25" x14ac:dyDescent="0.2">
      <c r="A148" s="20" t="s">
        <v>127</v>
      </c>
      <c r="B148" s="1">
        <v>10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10</v>
      </c>
      <c r="J148" s="3"/>
      <c r="K148" s="12"/>
    </row>
    <row r="149" spans="1:11" x14ac:dyDescent="0.2">
      <c r="A149" s="21" t="s">
        <v>120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38.25" x14ac:dyDescent="0.2">
      <c r="A150" s="20" t="s">
        <v>127</v>
      </c>
      <c r="B150" s="1">
        <v>20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20</v>
      </c>
      <c r="J150" s="3"/>
      <c r="K150" s="12"/>
    </row>
    <row r="151" spans="1:11" x14ac:dyDescent="0.2">
      <c r="A151" s="21" t="s">
        <v>120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38.25" x14ac:dyDescent="0.2">
      <c r="A152" s="20" t="s">
        <v>128</v>
      </c>
      <c r="B152" s="1">
        <v>30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30</v>
      </c>
      <c r="J152" s="3"/>
      <c r="K152" s="12"/>
    </row>
    <row r="153" spans="1:11" x14ac:dyDescent="0.2">
      <c r="A153" s="21" t="s">
        <v>120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38.25" x14ac:dyDescent="0.2">
      <c r="A154" s="20" t="s">
        <v>129</v>
      </c>
      <c r="B154" s="1">
        <v>250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250</v>
      </c>
      <c r="J154" s="3"/>
      <c r="K154" s="12"/>
    </row>
    <row r="155" spans="1:11" x14ac:dyDescent="0.2">
      <c r="A155" s="21" t="s">
        <v>120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38.25" x14ac:dyDescent="0.2">
      <c r="A156" s="20" t="s">
        <v>130</v>
      </c>
      <c r="B156" s="1">
        <v>250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250</v>
      </c>
      <c r="J156" s="3"/>
      <c r="K156" s="12"/>
    </row>
    <row r="157" spans="1:11" x14ac:dyDescent="0.2">
      <c r="A157" s="21" t="s">
        <v>120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38.25" x14ac:dyDescent="0.2">
      <c r="A158" s="20" t="s">
        <v>131</v>
      </c>
      <c r="B158" s="1">
        <v>398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398</v>
      </c>
      <c r="J158" s="3"/>
      <c r="K158" s="12"/>
    </row>
    <row r="159" spans="1:11" x14ac:dyDescent="0.2">
      <c r="A159" s="21" t="s">
        <v>120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38.25" x14ac:dyDescent="0.2">
      <c r="A160" s="20" t="s">
        <v>132</v>
      </c>
      <c r="B160" s="1">
        <v>170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170</v>
      </c>
      <c r="J160" s="3"/>
      <c r="K160" s="12"/>
    </row>
    <row r="161" spans="1:11" x14ac:dyDescent="0.2">
      <c r="A161" s="21" t="s">
        <v>120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38.25" x14ac:dyDescent="0.2">
      <c r="A162" s="20" t="s">
        <v>133</v>
      </c>
      <c r="B162" s="1">
        <v>250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250</v>
      </c>
      <c r="J162" s="3"/>
      <c r="K162" s="12"/>
    </row>
    <row r="163" spans="1:11" x14ac:dyDescent="0.2">
      <c r="A163" s="21" t="s">
        <v>120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38.25" x14ac:dyDescent="0.2">
      <c r="A164" s="20" t="s">
        <v>134</v>
      </c>
      <c r="B164" s="1">
        <v>275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275</v>
      </c>
      <c r="J164" s="3"/>
      <c r="K164" s="12"/>
    </row>
    <row r="165" spans="1:11" x14ac:dyDescent="0.2">
      <c r="A165" s="21" t="s">
        <v>120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38.25" x14ac:dyDescent="0.2">
      <c r="A166" s="20" t="s">
        <v>135</v>
      </c>
      <c r="B166" s="1">
        <v>150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150</v>
      </c>
      <c r="J166" s="3"/>
      <c r="K166" s="12"/>
    </row>
    <row r="167" spans="1:11" x14ac:dyDescent="0.2">
      <c r="A167" s="21" t="s">
        <v>120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0" t="s">
        <v>136</v>
      </c>
      <c r="B168" s="1">
        <v>170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170</v>
      </c>
      <c r="J168" s="3"/>
      <c r="K168" s="12"/>
    </row>
    <row r="169" spans="1:11" x14ac:dyDescent="0.2">
      <c r="A169" s="21" t="s">
        <v>137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38.25" x14ac:dyDescent="0.2">
      <c r="A170" s="20" t="s">
        <v>138</v>
      </c>
      <c r="B170" s="1">
        <v>27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27</v>
      </c>
      <c r="J170" s="3"/>
      <c r="K170" s="12"/>
    </row>
    <row r="171" spans="1:11" x14ac:dyDescent="0.2">
      <c r="A171" s="21" t="s">
        <v>139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25.5" x14ac:dyDescent="0.2">
      <c r="A172" s="20" t="s">
        <v>140</v>
      </c>
      <c r="B172" s="1">
        <v>70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70</v>
      </c>
      <c r="J172" s="3"/>
      <c r="K172" s="12"/>
    </row>
    <row r="173" spans="1:11" x14ac:dyDescent="0.2">
      <c r="A173" s="21" t="s">
        <v>141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51" x14ac:dyDescent="0.2">
      <c r="A174" s="20" t="s">
        <v>142</v>
      </c>
      <c r="B174" s="1">
        <v>99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99</v>
      </c>
      <c r="J174" s="3"/>
      <c r="K174" s="12"/>
    </row>
    <row r="175" spans="1:11" x14ac:dyDescent="0.2">
      <c r="A175" s="21" t="s">
        <v>143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38.25" x14ac:dyDescent="0.2">
      <c r="A176" s="20" t="s">
        <v>144</v>
      </c>
      <c r="B176" s="1">
        <v>27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27</v>
      </c>
      <c r="J176" s="3"/>
      <c r="K176" s="12"/>
    </row>
    <row r="177" spans="1:11" x14ac:dyDescent="0.2">
      <c r="A177" s="21" t="s">
        <v>145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25.5" x14ac:dyDescent="0.2">
      <c r="A178" s="20" t="s">
        <v>146</v>
      </c>
      <c r="B178" s="1">
        <v>2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2</v>
      </c>
      <c r="J178" s="3"/>
      <c r="K178" s="12"/>
    </row>
    <row r="179" spans="1:11" x14ac:dyDescent="0.2">
      <c r="A179" s="21" t="s">
        <v>147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25.5" x14ac:dyDescent="0.2">
      <c r="A180" s="20" t="s">
        <v>148</v>
      </c>
      <c r="B180" s="1">
        <v>42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42</v>
      </c>
      <c r="J180" s="3"/>
      <c r="K180" s="12"/>
    </row>
    <row r="181" spans="1:11" x14ac:dyDescent="0.2">
      <c r="A181" s="21" t="s">
        <v>149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38.25" x14ac:dyDescent="0.2">
      <c r="A182" s="20" t="s">
        <v>150</v>
      </c>
      <c r="B182" s="1">
        <v>22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22</v>
      </c>
      <c r="J182" s="3"/>
      <c r="K182" s="12"/>
    </row>
    <row r="183" spans="1:11" x14ac:dyDescent="0.2">
      <c r="A183" s="21" t="s">
        <v>151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38.25" x14ac:dyDescent="0.2">
      <c r="A184" s="20" t="s">
        <v>152</v>
      </c>
      <c r="B184" s="1">
        <v>100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100</v>
      </c>
      <c r="J184" s="3"/>
      <c r="K184" s="12"/>
    </row>
    <row r="185" spans="1:11" x14ac:dyDescent="0.2">
      <c r="A185" s="21" t="s">
        <v>153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38.25" x14ac:dyDescent="0.2">
      <c r="A186" s="20" t="s">
        <v>154</v>
      </c>
      <c r="B186" s="1">
        <v>79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79</v>
      </c>
      <c r="J186" s="3"/>
      <c r="K186" s="12"/>
    </row>
    <row r="187" spans="1:11" x14ac:dyDescent="0.2">
      <c r="A187" s="21" t="s">
        <v>155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38.25" x14ac:dyDescent="0.2">
      <c r="A188" s="20" t="s">
        <v>156</v>
      </c>
      <c r="B188" s="1">
        <v>200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200</v>
      </c>
      <c r="J188" s="3"/>
      <c r="K188" s="12"/>
    </row>
    <row r="189" spans="1:11" x14ac:dyDescent="0.2">
      <c r="A189" s="21" t="s">
        <v>157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38.25" x14ac:dyDescent="0.2">
      <c r="A190" s="20" t="s">
        <v>158</v>
      </c>
      <c r="B190" s="1">
        <v>100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100</v>
      </c>
      <c r="J190" s="3"/>
      <c r="K190" s="12"/>
    </row>
    <row r="191" spans="1:11" x14ac:dyDescent="0.2">
      <c r="A191" s="21" t="s">
        <v>159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38.25" x14ac:dyDescent="0.2">
      <c r="A192" s="20" t="s">
        <v>160</v>
      </c>
      <c r="B192" s="1">
        <v>200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200</v>
      </c>
      <c r="J192" s="3"/>
      <c r="K192" s="12"/>
    </row>
    <row r="193" spans="1:11" x14ac:dyDescent="0.2">
      <c r="A193" s="21" t="s">
        <v>161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38.25" x14ac:dyDescent="0.2">
      <c r="A194" s="20" t="s">
        <v>162</v>
      </c>
      <c r="B194" s="1">
        <v>100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100</v>
      </c>
      <c r="J194" s="3"/>
      <c r="K194" s="12"/>
    </row>
    <row r="195" spans="1:11" x14ac:dyDescent="0.2">
      <c r="A195" s="21" t="s">
        <v>163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38.25" x14ac:dyDescent="0.2">
      <c r="A196" s="20" t="s">
        <v>164</v>
      </c>
      <c r="B196" s="1">
        <v>100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100</v>
      </c>
      <c r="J196" s="3"/>
      <c r="K196" s="12"/>
    </row>
    <row r="197" spans="1:11" x14ac:dyDescent="0.2">
      <c r="A197" s="21" t="s">
        <v>165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38.25" x14ac:dyDescent="0.2">
      <c r="A198" s="20" t="s">
        <v>166</v>
      </c>
      <c r="B198" s="1">
        <v>400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400</v>
      </c>
      <c r="J198" s="3"/>
      <c r="K198" s="12"/>
    </row>
    <row r="199" spans="1:11" x14ac:dyDescent="0.2">
      <c r="A199" s="21" t="s">
        <v>167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38.25" x14ac:dyDescent="0.2">
      <c r="A200" s="20" t="s">
        <v>168</v>
      </c>
      <c r="B200" s="1">
        <v>410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410</v>
      </c>
      <c r="J200" s="3"/>
      <c r="K200" s="12"/>
    </row>
    <row r="201" spans="1:11" x14ac:dyDescent="0.2">
      <c r="A201" s="21" t="s">
        <v>167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63.75" x14ac:dyDescent="0.2">
      <c r="A202" s="20" t="s">
        <v>169</v>
      </c>
      <c r="B202" s="1">
        <v>100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100</v>
      </c>
      <c r="J202" s="3"/>
      <c r="K202" s="12"/>
    </row>
    <row r="203" spans="1:11" x14ac:dyDescent="0.2">
      <c r="A203" s="21" t="s">
        <v>170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20" t="s">
        <v>171</v>
      </c>
      <c r="B204" s="1">
        <v>955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955</v>
      </c>
      <c r="J204" s="3"/>
      <c r="K204" s="12"/>
    </row>
    <row r="205" spans="1:11" x14ac:dyDescent="0.2">
      <c r="A205" s="21" t="s">
        <v>172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20" t="s">
        <v>173</v>
      </c>
      <c r="B206" s="1">
        <v>200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200</v>
      </c>
      <c r="J206" s="3"/>
      <c r="K206" s="12"/>
    </row>
    <row r="207" spans="1:11" x14ac:dyDescent="0.2">
      <c r="A207" s="21" t="s">
        <v>174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38.25" x14ac:dyDescent="0.2">
      <c r="A208" s="20" t="s">
        <v>175</v>
      </c>
      <c r="B208" s="1">
        <v>175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175</v>
      </c>
      <c r="J208" s="3"/>
      <c r="K208" s="12"/>
    </row>
    <row r="209" spans="1:11" x14ac:dyDescent="0.2">
      <c r="A209" s="21" t="s">
        <v>176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38.25" x14ac:dyDescent="0.2">
      <c r="A210" s="20" t="s">
        <v>177</v>
      </c>
      <c r="B210" s="1">
        <v>450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450</v>
      </c>
      <c r="J210" s="3"/>
      <c r="K210" s="12"/>
    </row>
    <row r="211" spans="1:11" x14ac:dyDescent="0.2">
      <c r="A211" s="21" t="s">
        <v>176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38.25" x14ac:dyDescent="0.2">
      <c r="A212" s="20" t="s">
        <v>178</v>
      </c>
      <c r="B212" s="1">
        <v>1800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1800</v>
      </c>
      <c r="J212" s="3"/>
      <c r="K212" s="12"/>
    </row>
    <row r="213" spans="1:11" x14ac:dyDescent="0.2">
      <c r="A213" s="21" t="s">
        <v>176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38.25" x14ac:dyDescent="0.2">
      <c r="A214" s="20" t="s">
        <v>178</v>
      </c>
      <c r="B214" s="1">
        <v>200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200</v>
      </c>
      <c r="J214" s="3"/>
      <c r="K214" s="12"/>
    </row>
    <row r="215" spans="1:11" x14ac:dyDescent="0.2">
      <c r="A215" s="21" t="s">
        <v>176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38.25" x14ac:dyDescent="0.2">
      <c r="A216" s="20" t="s">
        <v>179</v>
      </c>
      <c r="B216" s="1">
        <v>930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930</v>
      </c>
      <c r="J216" s="3"/>
      <c r="K216" s="12"/>
    </row>
    <row r="217" spans="1:11" x14ac:dyDescent="0.2">
      <c r="A217" s="21" t="s">
        <v>180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38.25" x14ac:dyDescent="0.2">
      <c r="A218" s="20" t="s">
        <v>181</v>
      </c>
      <c r="B218" s="1">
        <v>1020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1020</v>
      </c>
      <c r="J218" s="3"/>
      <c r="K218" s="12"/>
    </row>
    <row r="219" spans="1:11" x14ac:dyDescent="0.2">
      <c r="A219" s="21" t="s">
        <v>182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51" x14ac:dyDescent="0.2">
      <c r="A220" s="20" t="s">
        <v>183</v>
      </c>
      <c r="B220" s="1">
        <v>120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120</v>
      </c>
      <c r="J220" s="3"/>
      <c r="K220" s="12"/>
    </row>
    <row r="221" spans="1:11" x14ac:dyDescent="0.2">
      <c r="A221" s="21" t="s">
        <v>184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51" x14ac:dyDescent="0.2">
      <c r="A222" s="20" t="s">
        <v>185</v>
      </c>
      <c r="B222" s="1">
        <v>800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800</v>
      </c>
      <c r="J222" s="3"/>
      <c r="K222" s="12"/>
    </row>
    <row r="223" spans="1:11" x14ac:dyDescent="0.2">
      <c r="A223" s="21" t="s">
        <v>186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51" x14ac:dyDescent="0.2">
      <c r="A224" s="20" t="s">
        <v>187</v>
      </c>
      <c r="B224" s="1">
        <v>200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200</v>
      </c>
      <c r="J224" s="3"/>
      <c r="K224" s="12"/>
    </row>
    <row r="225" spans="1:11" x14ac:dyDescent="0.2">
      <c r="A225" s="21" t="s">
        <v>186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38.25" x14ac:dyDescent="0.2">
      <c r="A226" s="20" t="s">
        <v>188</v>
      </c>
      <c r="B226" s="1">
        <v>200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200</v>
      </c>
      <c r="J226" s="3"/>
      <c r="K226" s="12"/>
    </row>
    <row r="227" spans="1:11" x14ac:dyDescent="0.2">
      <c r="A227" s="21" t="s">
        <v>189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63.75" x14ac:dyDescent="0.2">
      <c r="A228" s="20" t="s">
        <v>190</v>
      </c>
      <c r="B228" s="1">
        <v>20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20</v>
      </c>
      <c r="J228" s="3"/>
      <c r="K228" s="12"/>
    </row>
    <row r="229" spans="1:11" x14ac:dyDescent="0.2">
      <c r="A229" s="21" t="s">
        <v>191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38.25" x14ac:dyDescent="0.2">
      <c r="A230" s="20" t="s">
        <v>192</v>
      </c>
      <c r="B230" s="1">
        <v>170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170</v>
      </c>
      <c r="J230" s="3"/>
      <c r="K230" s="12"/>
    </row>
    <row r="231" spans="1:11" x14ac:dyDescent="0.2">
      <c r="A231" s="21" t="s">
        <v>193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0" t="s">
        <v>194</v>
      </c>
      <c r="B232" s="1">
        <v>40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40</v>
      </c>
      <c r="J232" s="3"/>
      <c r="K232" s="12"/>
    </row>
    <row r="233" spans="1:11" x14ac:dyDescent="0.2">
      <c r="A233" s="21" t="s">
        <v>195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25.5" x14ac:dyDescent="0.2">
      <c r="A234" s="20" t="s">
        <v>196</v>
      </c>
      <c r="B234" s="1">
        <v>40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40</v>
      </c>
      <c r="J234" s="3"/>
      <c r="K234" s="12"/>
    </row>
    <row r="235" spans="1:11" x14ac:dyDescent="0.2">
      <c r="A235" s="21" t="s">
        <v>195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25.5" x14ac:dyDescent="0.2">
      <c r="A236" s="20" t="s">
        <v>197</v>
      </c>
      <c r="B236" s="1">
        <v>84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84</v>
      </c>
      <c r="J236" s="3"/>
      <c r="K236" s="12"/>
    </row>
    <row r="237" spans="1:11" x14ac:dyDescent="0.2">
      <c r="A237" s="21" t="s">
        <v>198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20" t="s">
        <v>199</v>
      </c>
      <c r="B238" s="1">
        <v>24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24</v>
      </c>
      <c r="J238" s="3"/>
      <c r="K238" s="12"/>
    </row>
    <row r="239" spans="1:11" x14ac:dyDescent="0.2">
      <c r="A239" s="21" t="s">
        <v>198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25.5" x14ac:dyDescent="0.2">
      <c r="A240" s="20" t="s">
        <v>200</v>
      </c>
      <c r="B240" s="1">
        <v>816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816</v>
      </c>
      <c r="J240" s="3"/>
      <c r="K240" s="12"/>
    </row>
    <row r="241" spans="1:11" x14ac:dyDescent="0.2">
      <c r="A241" s="21" t="s">
        <v>201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25.5" x14ac:dyDescent="0.2">
      <c r="A242" s="20" t="s">
        <v>202</v>
      </c>
      <c r="B242" s="1">
        <v>132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132</v>
      </c>
      <c r="J242" s="3"/>
      <c r="K242" s="12"/>
    </row>
    <row r="243" spans="1:11" x14ac:dyDescent="0.2">
      <c r="A243" s="21" t="s">
        <v>201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25.5" x14ac:dyDescent="0.2">
      <c r="A244" s="20" t="s">
        <v>203</v>
      </c>
      <c r="B244" s="1">
        <v>744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744</v>
      </c>
      <c r="J244" s="3"/>
      <c r="K244" s="12"/>
    </row>
    <row r="245" spans="1:11" x14ac:dyDescent="0.2">
      <c r="A245" s="21" t="s">
        <v>201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76.5" x14ac:dyDescent="0.2">
      <c r="A246" s="20" t="s">
        <v>204</v>
      </c>
      <c r="B246" s="1">
        <v>126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126</v>
      </c>
      <c r="J246" s="3"/>
      <c r="K246" s="12"/>
    </row>
    <row r="247" spans="1:11" x14ac:dyDescent="0.2">
      <c r="A247" s="21" t="s">
        <v>205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38.25" x14ac:dyDescent="0.2">
      <c r="A248" s="20" t="s">
        <v>206</v>
      </c>
      <c r="B248" s="1">
        <v>400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400</v>
      </c>
      <c r="J248" s="3"/>
      <c r="K248" s="12"/>
    </row>
    <row r="249" spans="1:11" x14ac:dyDescent="0.2">
      <c r="A249" s="21" t="s">
        <v>207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38.25" x14ac:dyDescent="0.2">
      <c r="A250" s="20" t="s">
        <v>208</v>
      </c>
      <c r="B250" s="1">
        <v>3300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3300</v>
      </c>
      <c r="J250" s="3"/>
      <c r="K250" s="12"/>
    </row>
    <row r="251" spans="1:11" x14ac:dyDescent="0.2">
      <c r="A251" s="21" t="s">
        <v>209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38.25" x14ac:dyDescent="0.2">
      <c r="A252" s="20" t="s">
        <v>208</v>
      </c>
      <c r="B252" s="1">
        <v>400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400</v>
      </c>
      <c r="J252" s="3"/>
      <c r="K252" s="12"/>
    </row>
    <row r="253" spans="1:11" x14ac:dyDescent="0.2">
      <c r="A253" s="21" t="s">
        <v>209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x14ac:dyDescent="0.2">
      <c r="A254" s="20" t="s">
        <v>210</v>
      </c>
      <c r="B254" s="1">
        <v>1000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1000</v>
      </c>
      <c r="J254" s="3"/>
      <c r="K254" s="12"/>
    </row>
    <row r="255" spans="1:11" x14ac:dyDescent="0.2">
      <c r="A255" s="21" t="s">
        <v>211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20" t="s">
        <v>212</v>
      </c>
      <c r="B256" s="1">
        <v>2752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2752</v>
      </c>
      <c r="J256" s="3"/>
      <c r="K256" s="12"/>
    </row>
    <row r="257" spans="1:11" x14ac:dyDescent="0.2">
      <c r="A257" s="21" t="s">
        <v>213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25.5" x14ac:dyDescent="0.2">
      <c r="A258" s="20" t="s">
        <v>214</v>
      </c>
      <c r="B258" s="1">
        <v>540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540</v>
      </c>
      <c r="J258" s="3"/>
      <c r="K258" s="12"/>
    </row>
    <row r="259" spans="1:11" x14ac:dyDescent="0.2">
      <c r="A259" s="21" t="s">
        <v>215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38.25" x14ac:dyDescent="0.2">
      <c r="A260" s="20" t="s">
        <v>216</v>
      </c>
      <c r="B260" s="1">
        <v>18400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18400</v>
      </c>
      <c r="J260" s="3"/>
      <c r="K260" s="12"/>
    </row>
    <row r="261" spans="1:11" x14ac:dyDescent="0.2">
      <c r="A261" s="21" t="s">
        <v>217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38.25" x14ac:dyDescent="0.2">
      <c r="A262" s="20" t="s">
        <v>218</v>
      </c>
      <c r="B262" s="1">
        <v>3200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3200</v>
      </c>
      <c r="J262" s="3"/>
      <c r="K262" s="12"/>
    </row>
    <row r="263" spans="1:11" x14ac:dyDescent="0.2">
      <c r="A263" s="21" t="s">
        <v>219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38.25" x14ac:dyDescent="0.2">
      <c r="A264" s="20" t="s">
        <v>220</v>
      </c>
      <c r="B264" s="1">
        <v>110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110</v>
      </c>
      <c r="J264" s="3"/>
      <c r="K264" s="12"/>
    </row>
    <row r="265" spans="1:11" x14ac:dyDescent="0.2">
      <c r="A265" s="21" t="s">
        <v>221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25.5" x14ac:dyDescent="0.2">
      <c r="A266" s="20" t="s">
        <v>222</v>
      </c>
      <c r="B266" s="1">
        <v>49550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49550</v>
      </c>
      <c r="J266" s="3"/>
      <c r="K266" s="12"/>
    </row>
    <row r="267" spans="1:11" x14ac:dyDescent="0.2">
      <c r="A267" s="21" t="s">
        <v>223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25.5" x14ac:dyDescent="0.2">
      <c r="A268" s="20" t="s">
        <v>224</v>
      </c>
      <c r="B268" s="1">
        <v>100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100</v>
      </c>
      <c r="J268" s="3"/>
      <c r="K268" s="12"/>
    </row>
    <row r="269" spans="1:11" x14ac:dyDescent="0.2">
      <c r="A269" s="21" t="s">
        <v>225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25.5" x14ac:dyDescent="0.2">
      <c r="A270" s="20" t="s">
        <v>226</v>
      </c>
      <c r="B270" s="1">
        <v>2000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2000</v>
      </c>
      <c r="J270" s="3"/>
      <c r="K270" s="12"/>
    </row>
    <row r="271" spans="1:11" x14ac:dyDescent="0.2">
      <c r="A271" s="21" t="s">
        <v>227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51" x14ac:dyDescent="0.2">
      <c r="A272" s="20" t="s">
        <v>228</v>
      </c>
      <c r="B272" s="1">
        <v>10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10</v>
      </c>
      <c r="J272" s="3"/>
      <c r="K272" s="12"/>
    </row>
    <row r="273" spans="1:11" x14ac:dyDescent="0.2">
      <c r="A273" s="21" t="s">
        <v>229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25.5" x14ac:dyDescent="0.2">
      <c r="A274" s="20" t="s">
        <v>230</v>
      </c>
      <c r="B274" s="1">
        <v>210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210</v>
      </c>
      <c r="J274" s="3"/>
      <c r="K274" s="12"/>
    </row>
    <row r="275" spans="1:11" x14ac:dyDescent="0.2">
      <c r="A275" s="21" t="s">
        <v>231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20" t="s">
        <v>232</v>
      </c>
      <c r="B276" s="1">
        <v>990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990</v>
      </c>
      <c r="J276" s="3"/>
      <c r="K276" s="12"/>
    </row>
    <row r="277" spans="1:11" x14ac:dyDescent="0.2">
      <c r="A277" s="21" t="s">
        <v>233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38.25" x14ac:dyDescent="0.2">
      <c r="A278" s="20" t="s">
        <v>234</v>
      </c>
      <c r="B278" s="1">
        <v>30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30</v>
      </c>
      <c r="J278" s="3"/>
      <c r="K278" s="12"/>
    </row>
    <row r="279" spans="1:11" x14ac:dyDescent="0.2">
      <c r="A279" s="21" t="s">
        <v>235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38.25" x14ac:dyDescent="0.2">
      <c r="A280" s="20" t="s">
        <v>234</v>
      </c>
      <c r="B280" s="1">
        <v>10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10</v>
      </c>
      <c r="J280" s="3"/>
      <c r="K280" s="12"/>
    </row>
    <row r="281" spans="1:11" x14ac:dyDescent="0.2">
      <c r="A281" s="21" t="s">
        <v>236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25.5" x14ac:dyDescent="0.2">
      <c r="A282" s="20" t="s">
        <v>237</v>
      </c>
      <c r="B282" s="1">
        <v>5712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5712</v>
      </c>
      <c r="J282" s="3"/>
      <c r="K282" s="12"/>
    </row>
    <row r="283" spans="1:11" x14ac:dyDescent="0.2">
      <c r="A283" s="21" t="s">
        <v>238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25.5" x14ac:dyDescent="0.2">
      <c r="A284" s="20" t="s">
        <v>239</v>
      </c>
      <c r="B284" s="1">
        <v>1872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1872</v>
      </c>
      <c r="J284" s="3"/>
      <c r="K284" s="12"/>
    </row>
    <row r="285" spans="1:11" x14ac:dyDescent="0.2">
      <c r="A285" s="21" t="s">
        <v>240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38.25" x14ac:dyDescent="0.2">
      <c r="A286" s="20" t="s">
        <v>241</v>
      </c>
      <c r="B286" s="1">
        <v>30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30</v>
      </c>
      <c r="J286" s="3"/>
      <c r="K286" s="12"/>
    </row>
    <row r="287" spans="1:11" x14ac:dyDescent="0.2">
      <c r="A287" s="21" t="s">
        <v>242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25.5" x14ac:dyDescent="0.2">
      <c r="A288" s="20" t="s">
        <v>243</v>
      </c>
      <c r="B288" s="1">
        <v>990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990</v>
      </c>
      <c r="J288" s="3"/>
      <c r="K288" s="12"/>
    </row>
    <row r="289" spans="1:11" x14ac:dyDescent="0.2">
      <c r="A289" s="21" t="s">
        <v>244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25.5" x14ac:dyDescent="0.2">
      <c r="A290" s="20" t="s">
        <v>245</v>
      </c>
      <c r="B290" s="1">
        <v>800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800</v>
      </c>
      <c r="J290" s="3"/>
      <c r="K290" s="12"/>
    </row>
    <row r="291" spans="1:11" x14ac:dyDescent="0.2">
      <c r="A291" s="21" t="s">
        <v>244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x14ac:dyDescent="0.2">
      <c r="A292" s="20" t="s">
        <v>246</v>
      </c>
      <c r="B292" s="1">
        <v>900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900</v>
      </c>
      <c r="J292" s="3"/>
      <c r="K292" s="12"/>
    </row>
    <row r="293" spans="1:11" x14ac:dyDescent="0.2">
      <c r="A293" s="21" t="s">
        <v>247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63.75" x14ac:dyDescent="0.2">
      <c r="A294" s="20" t="s">
        <v>248</v>
      </c>
      <c r="B294" s="1">
        <v>210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210</v>
      </c>
      <c r="J294" s="3"/>
      <c r="K294" s="12"/>
    </row>
    <row r="295" spans="1:11" x14ac:dyDescent="0.2">
      <c r="A295" s="21" t="s">
        <v>249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20" t="s">
        <v>250</v>
      </c>
      <c r="B296" s="1">
        <v>270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270</v>
      </c>
      <c r="J296" s="3"/>
      <c r="K296" s="12"/>
    </row>
    <row r="297" spans="1:11" x14ac:dyDescent="0.2">
      <c r="A297" s="21" t="s">
        <v>251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25.5" x14ac:dyDescent="0.2">
      <c r="A298" s="20" t="s">
        <v>252</v>
      </c>
      <c r="B298" s="1">
        <v>16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16</v>
      </c>
      <c r="J298" s="3"/>
      <c r="K298" s="12"/>
    </row>
    <row r="299" spans="1:11" x14ac:dyDescent="0.2">
      <c r="A299" s="21" t="s">
        <v>253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x14ac:dyDescent="0.2">
      <c r="A300" s="20" t="s">
        <v>254</v>
      </c>
      <c r="B300" s="1">
        <v>900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900</v>
      </c>
      <c r="J300" s="3"/>
      <c r="K300" s="12"/>
    </row>
    <row r="301" spans="1:11" x14ac:dyDescent="0.2">
      <c r="A301" s="21" t="s">
        <v>255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38.25" x14ac:dyDescent="0.2">
      <c r="A302" s="20" t="s">
        <v>256</v>
      </c>
      <c r="B302" s="1">
        <v>146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146</v>
      </c>
      <c r="J302" s="3"/>
      <c r="K302" s="12"/>
    </row>
    <row r="303" spans="1:11" x14ac:dyDescent="0.2">
      <c r="A303" s="21" t="s">
        <v>257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38.25" x14ac:dyDescent="0.2">
      <c r="A304" s="20" t="s">
        <v>258</v>
      </c>
      <c r="B304" s="1">
        <v>21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21</v>
      </c>
      <c r="J304" s="3"/>
      <c r="K304" s="12"/>
    </row>
    <row r="305" spans="1:11" x14ac:dyDescent="0.2">
      <c r="A305" s="21" t="s">
        <v>259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25.5" x14ac:dyDescent="0.2">
      <c r="A306" s="20" t="s">
        <v>260</v>
      </c>
      <c r="B306" s="1">
        <v>20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20</v>
      </c>
      <c r="J306" s="3"/>
      <c r="K306" s="12"/>
    </row>
    <row r="307" spans="1:11" x14ac:dyDescent="0.2">
      <c r="A307" s="21" t="s">
        <v>261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76.5" x14ac:dyDescent="0.2">
      <c r="A308" s="20" t="s">
        <v>262</v>
      </c>
      <c r="B308" s="1">
        <v>40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40</v>
      </c>
      <c r="J308" s="3"/>
      <c r="K308" s="12"/>
    </row>
    <row r="309" spans="1:11" x14ac:dyDescent="0.2">
      <c r="A309" s="21" t="s">
        <v>263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51" x14ac:dyDescent="0.2">
      <c r="A310" s="20" t="s">
        <v>264</v>
      </c>
      <c r="B310" s="1">
        <v>2100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2100</v>
      </c>
      <c r="J310" s="3"/>
      <c r="K310" s="12"/>
    </row>
    <row r="311" spans="1:11" x14ac:dyDescent="0.2">
      <c r="A311" s="21" t="s">
        <v>265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51" x14ac:dyDescent="0.2">
      <c r="A312" s="20" t="s">
        <v>266</v>
      </c>
      <c r="B312" s="1">
        <v>1000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1000</v>
      </c>
      <c r="J312" s="3"/>
      <c r="K312" s="12"/>
    </row>
    <row r="313" spans="1:11" x14ac:dyDescent="0.2">
      <c r="A313" s="21" t="s">
        <v>213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63.75" x14ac:dyDescent="0.2">
      <c r="A314" s="20" t="s">
        <v>267</v>
      </c>
      <c r="B314" s="1">
        <v>1560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1560</v>
      </c>
      <c r="J314" s="3"/>
      <c r="K314" s="12"/>
    </row>
    <row r="315" spans="1:11" x14ac:dyDescent="0.2">
      <c r="A315" s="21" t="s">
        <v>268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25.5" x14ac:dyDescent="0.2">
      <c r="A316" s="20" t="s">
        <v>269</v>
      </c>
      <c r="B316" s="1">
        <v>7650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7650</v>
      </c>
      <c r="J316" s="3"/>
      <c r="K316" s="12"/>
    </row>
    <row r="317" spans="1:11" x14ac:dyDescent="0.2">
      <c r="A317" s="21" t="s">
        <v>270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20" t="s">
        <v>271</v>
      </c>
      <c r="B318" s="1">
        <v>5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5</v>
      </c>
      <c r="J318" s="3"/>
      <c r="K318" s="12"/>
    </row>
    <row r="319" spans="1:11" x14ac:dyDescent="0.2">
      <c r="A319" s="21" t="s">
        <v>272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20" t="s">
        <v>273</v>
      </c>
      <c r="B320" s="1">
        <v>800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800</v>
      </c>
      <c r="J320" s="3"/>
      <c r="K320" s="12"/>
    </row>
    <row r="321" spans="1:11" x14ac:dyDescent="0.2">
      <c r="A321" s="21" t="s">
        <v>274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20" t="s">
        <v>275</v>
      </c>
      <c r="B322" s="1">
        <v>100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100</v>
      </c>
      <c r="J322" s="3"/>
      <c r="K322" s="12"/>
    </row>
    <row r="323" spans="1:11" x14ac:dyDescent="0.2">
      <c r="A323" s="21" t="s">
        <v>276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25.5" x14ac:dyDescent="0.2">
      <c r="A324" s="20" t="s">
        <v>277</v>
      </c>
      <c r="B324" s="1">
        <v>300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300</v>
      </c>
      <c r="J324" s="3"/>
      <c r="K324" s="12"/>
    </row>
    <row r="325" spans="1:11" x14ac:dyDescent="0.2">
      <c r="A325" s="21" t="s">
        <v>278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51" x14ac:dyDescent="0.2">
      <c r="A326" s="20" t="s">
        <v>279</v>
      </c>
      <c r="B326" s="1">
        <v>9895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9895</v>
      </c>
      <c r="J326" s="3"/>
      <c r="K326" s="12"/>
    </row>
    <row r="327" spans="1:11" x14ac:dyDescent="0.2">
      <c r="A327" s="21" t="s">
        <v>280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51" x14ac:dyDescent="0.2">
      <c r="A328" s="20" t="s">
        <v>281</v>
      </c>
      <c r="B328" s="1">
        <v>9900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9900</v>
      </c>
      <c r="J328" s="3"/>
      <c r="K328" s="12"/>
    </row>
    <row r="329" spans="1:11" x14ac:dyDescent="0.2">
      <c r="A329" s="21" t="s">
        <v>280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51" x14ac:dyDescent="0.2">
      <c r="A330" s="20" t="s">
        <v>282</v>
      </c>
      <c r="B330" s="1">
        <v>10000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10000</v>
      </c>
      <c r="J330" s="3"/>
      <c r="K330" s="12"/>
    </row>
    <row r="331" spans="1:11" x14ac:dyDescent="0.2">
      <c r="A331" s="21" t="s">
        <v>280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51" x14ac:dyDescent="0.2">
      <c r="A332" s="20" t="s">
        <v>283</v>
      </c>
      <c r="B332" s="1">
        <v>200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200</v>
      </c>
      <c r="J332" s="3"/>
      <c r="K332" s="12"/>
    </row>
    <row r="333" spans="1:11" x14ac:dyDescent="0.2">
      <c r="A333" s="21" t="s">
        <v>284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51" x14ac:dyDescent="0.2">
      <c r="A334" s="20" t="s">
        <v>285</v>
      </c>
      <c r="B334" s="1">
        <v>2450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2450</v>
      </c>
      <c r="J334" s="3"/>
      <c r="K334" s="12"/>
    </row>
    <row r="335" spans="1:11" x14ac:dyDescent="0.2">
      <c r="A335" s="21" t="s">
        <v>280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63.75" x14ac:dyDescent="0.2">
      <c r="A336" s="20" t="s">
        <v>286</v>
      </c>
      <c r="B336" s="1">
        <v>2000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2000</v>
      </c>
      <c r="J336" s="3"/>
      <c r="K336" s="12"/>
    </row>
    <row r="337" spans="1:11" x14ac:dyDescent="0.2">
      <c r="A337" s="21" t="s">
        <v>287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51" x14ac:dyDescent="0.2">
      <c r="A338" s="20" t="s">
        <v>288</v>
      </c>
      <c r="B338" s="1">
        <v>100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100</v>
      </c>
      <c r="J338" s="3"/>
      <c r="K338" s="12"/>
    </row>
    <row r="339" spans="1:11" x14ac:dyDescent="0.2">
      <c r="A339" s="21" t="s">
        <v>289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51" x14ac:dyDescent="0.2">
      <c r="A340" s="20" t="s">
        <v>290</v>
      </c>
      <c r="B340" s="1">
        <v>8850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8850</v>
      </c>
      <c r="J340" s="3"/>
      <c r="K340" s="12"/>
    </row>
    <row r="341" spans="1:11" x14ac:dyDescent="0.2">
      <c r="A341" s="21" t="s">
        <v>289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63.75" x14ac:dyDescent="0.2">
      <c r="A342" s="20" t="s">
        <v>291</v>
      </c>
      <c r="B342" s="1">
        <v>2000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2000</v>
      </c>
      <c r="J342" s="3"/>
      <c r="K342" s="12"/>
    </row>
    <row r="343" spans="1:11" x14ac:dyDescent="0.2">
      <c r="A343" s="21" t="s">
        <v>287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51" x14ac:dyDescent="0.2">
      <c r="A344" s="20" t="s">
        <v>292</v>
      </c>
      <c r="B344" s="1">
        <v>9750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9750</v>
      </c>
      <c r="J344" s="3"/>
      <c r="K344" s="12"/>
    </row>
    <row r="345" spans="1:11" x14ac:dyDescent="0.2">
      <c r="A345" s="21" t="s">
        <v>289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63.75" x14ac:dyDescent="0.2">
      <c r="A346" s="20" t="s">
        <v>293</v>
      </c>
      <c r="B346" s="1">
        <v>2000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2000</v>
      </c>
      <c r="J346" s="3"/>
      <c r="K346" s="12"/>
    </row>
    <row r="347" spans="1:11" x14ac:dyDescent="0.2">
      <c r="A347" s="21" t="s">
        <v>287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51" x14ac:dyDescent="0.2">
      <c r="A348" s="20" t="s">
        <v>294</v>
      </c>
      <c r="B348" s="1">
        <v>12225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12225</v>
      </c>
      <c r="J348" s="3"/>
      <c r="K348" s="12"/>
    </row>
    <row r="349" spans="1:11" x14ac:dyDescent="0.2">
      <c r="A349" s="21" t="s">
        <v>289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25.5" x14ac:dyDescent="0.2">
      <c r="A350" s="20" t="s">
        <v>295</v>
      </c>
      <c r="B350" s="1">
        <v>500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500</v>
      </c>
      <c r="J350" s="3"/>
      <c r="K350" s="12"/>
    </row>
    <row r="351" spans="1:11" x14ac:dyDescent="0.2">
      <c r="A351" s="21" t="s">
        <v>296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63.75" x14ac:dyDescent="0.2">
      <c r="A352" s="20" t="s">
        <v>297</v>
      </c>
      <c r="B352" s="1">
        <v>100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100</v>
      </c>
      <c r="J352" s="3"/>
      <c r="K352" s="12"/>
    </row>
    <row r="353" spans="1:11" x14ac:dyDescent="0.2">
      <c r="A353" s="21" t="s">
        <v>298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25.5" x14ac:dyDescent="0.2">
      <c r="A354" s="20" t="s">
        <v>299</v>
      </c>
      <c r="B354" s="1">
        <v>200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200</v>
      </c>
      <c r="J354" s="3"/>
      <c r="K354" s="12"/>
    </row>
    <row r="355" spans="1:11" x14ac:dyDescent="0.2">
      <c r="A355" s="21" t="s">
        <v>300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25.5" x14ac:dyDescent="0.2">
      <c r="A356" s="20" t="s">
        <v>301</v>
      </c>
      <c r="B356" s="1">
        <v>32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32</v>
      </c>
      <c r="J356" s="3"/>
      <c r="K356" s="12"/>
    </row>
    <row r="357" spans="1:11" x14ac:dyDescent="0.2">
      <c r="A357" s="21" t="s">
        <v>300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38.25" x14ac:dyDescent="0.2">
      <c r="A358" s="20" t="s">
        <v>302</v>
      </c>
      <c r="B358" s="1">
        <v>60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60</v>
      </c>
      <c r="J358" s="3"/>
      <c r="K358" s="12"/>
    </row>
    <row r="359" spans="1:11" x14ac:dyDescent="0.2">
      <c r="A359" s="21" t="s">
        <v>303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63.75" x14ac:dyDescent="0.2">
      <c r="A360" s="20" t="s">
        <v>304</v>
      </c>
      <c r="B360" s="1">
        <v>1155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1155</v>
      </c>
      <c r="J360" s="3"/>
      <c r="K360" s="12"/>
    </row>
    <row r="361" spans="1:11" x14ac:dyDescent="0.2">
      <c r="A361" s="21" t="s">
        <v>305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63.75" x14ac:dyDescent="0.2">
      <c r="A362" s="20" t="s">
        <v>306</v>
      </c>
      <c r="B362" s="1">
        <v>3135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3135</v>
      </c>
      <c r="J362" s="3"/>
      <c r="K362" s="12"/>
    </row>
    <row r="363" spans="1:11" x14ac:dyDescent="0.2">
      <c r="A363" s="21" t="s">
        <v>307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20" t="s">
        <v>308</v>
      </c>
      <c r="B364" s="1">
        <v>12940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12940</v>
      </c>
      <c r="J364" s="3"/>
      <c r="K364" s="12"/>
    </row>
    <row r="365" spans="1:11" x14ac:dyDescent="0.2">
      <c r="A365" s="21" t="s">
        <v>309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25.5" x14ac:dyDescent="0.2">
      <c r="A366" s="20" t="s">
        <v>310</v>
      </c>
      <c r="B366" s="1">
        <v>3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3</v>
      </c>
      <c r="J366" s="3"/>
      <c r="K366" s="12"/>
    </row>
    <row r="367" spans="1:11" x14ac:dyDescent="0.2">
      <c r="A367" s="21" t="s">
        <v>311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20" t="s">
        <v>312</v>
      </c>
      <c r="B368" s="1">
        <v>3160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3160</v>
      </c>
      <c r="J368" s="3"/>
      <c r="K368" s="12"/>
    </row>
    <row r="369" spans="1:11" x14ac:dyDescent="0.2">
      <c r="A369" s="21" t="s">
        <v>313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20" t="s">
        <v>314</v>
      </c>
      <c r="B370" s="1">
        <v>65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65</v>
      </c>
      <c r="J370" s="3"/>
      <c r="K370" s="12"/>
    </row>
    <row r="371" spans="1:11" x14ac:dyDescent="0.2">
      <c r="A371" s="21" t="s">
        <v>313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25.5" x14ac:dyDescent="0.2">
      <c r="A372" s="20" t="s">
        <v>315</v>
      </c>
      <c r="B372" s="1">
        <v>4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4</v>
      </c>
      <c r="J372" s="3"/>
      <c r="K372" s="12"/>
    </row>
    <row r="373" spans="1:11" x14ac:dyDescent="0.2">
      <c r="A373" s="21" t="s">
        <v>316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20" t="s">
        <v>317</v>
      </c>
      <c r="B374" s="1">
        <v>400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400</v>
      </c>
      <c r="J374" s="3"/>
      <c r="K374" s="12"/>
    </row>
    <row r="375" spans="1:11" x14ac:dyDescent="0.2">
      <c r="A375" s="21" t="s">
        <v>318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20" t="s">
        <v>319</v>
      </c>
      <c r="B376" s="1">
        <v>450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450</v>
      </c>
      <c r="J376" s="3"/>
      <c r="K376" s="12"/>
    </row>
    <row r="377" spans="1:11" x14ac:dyDescent="0.2">
      <c r="A377" s="21" t="s">
        <v>320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38.25" x14ac:dyDescent="0.2">
      <c r="A378" s="20" t="s">
        <v>321</v>
      </c>
      <c r="B378" s="1">
        <v>150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150</v>
      </c>
      <c r="J378" s="3"/>
      <c r="K378" s="12"/>
    </row>
    <row r="379" spans="1:11" x14ac:dyDescent="0.2">
      <c r="A379" s="21" t="s">
        <v>322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25.5" x14ac:dyDescent="0.2">
      <c r="A380" s="20" t="s">
        <v>323</v>
      </c>
      <c r="B380" s="1">
        <v>470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470</v>
      </c>
      <c r="J380" s="3"/>
      <c r="K380" s="12"/>
    </row>
    <row r="381" spans="1:11" x14ac:dyDescent="0.2">
      <c r="A381" s="21" t="s">
        <v>324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20" t="s">
        <v>325</v>
      </c>
      <c r="B382" s="1">
        <v>200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200</v>
      </c>
      <c r="J382" s="3"/>
      <c r="K382" s="12"/>
    </row>
    <row r="383" spans="1:11" x14ac:dyDescent="0.2">
      <c r="A383" s="21" t="s">
        <v>326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x14ac:dyDescent="0.2">
      <c r="A384" s="20" t="s">
        <v>327</v>
      </c>
      <c r="B384" s="1">
        <v>8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8</v>
      </c>
      <c r="J384" s="3"/>
      <c r="K384" s="12"/>
    </row>
    <row r="385" spans="1:11" x14ac:dyDescent="0.2">
      <c r="A385" s="21" t="s">
        <v>328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25.5" x14ac:dyDescent="0.2">
      <c r="A386" s="20" t="s">
        <v>329</v>
      </c>
      <c r="B386" s="1">
        <v>17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17</v>
      </c>
      <c r="J386" s="3"/>
      <c r="K386" s="12"/>
    </row>
    <row r="387" spans="1:11" x14ac:dyDescent="0.2">
      <c r="A387" s="21" t="s">
        <v>330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38.25" x14ac:dyDescent="0.2">
      <c r="A388" s="20" t="s">
        <v>331</v>
      </c>
      <c r="B388" s="1">
        <v>50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50</v>
      </c>
      <c r="J388" s="3"/>
      <c r="K388" s="12"/>
    </row>
    <row r="389" spans="1:11" x14ac:dyDescent="0.2">
      <c r="A389" s="21" t="s">
        <v>247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38.25" x14ac:dyDescent="0.2">
      <c r="A390" s="20" t="s">
        <v>332</v>
      </c>
      <c r="B390" s="1">
        <v>30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30</v>
      </c>
      <c r="J390" s="3"/>
      <c r="K390" s="12"/>
    </row>
    <row r="391" spans="1:11" x14ac:dyDescent="0.2">
      <c r="A391" s="21" t="s">
        <v>247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38.25" x14ac:dyDescent="0.2">
      <c r="A392" s="20" t="s">
        <v>333</v>
      </c>
      <c r="B392" s="1">
        <v>150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150</v>
      </c>
      <c r="J392" s="3"/>
      <c r="K392" s="12"/>
    </row>
    <row r="393" spans="1:11" x14ac:dyDescent="0.2">
      <c r="A393" s="21" t="s">
        <v>120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38.25" x14ac:dyDescent="0.2">
      <c r="A394" s="20" t="s">
        <v>334</v>
      </c>
      <c r="B394" s="1">
        <v>100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100</v>
      </c>
      <c r="J394" s="3"/>
      <c r="K394" s="12"/>
    </row>
    <row r="395" spans="1:11" x14ac:dyDescent="0.2">
      <c r="A395" s="21" t="s">
        <v>120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20" t="s">
        <v>335</v>
      </c>
      <c r="B396" s="1">
        <v>8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8</v>
      </c>
      <c r="J396" s="3"/>
      <c r="K396" s="12"/>
    </row>
    <row r="397" spans="1:11" x14ac:dyDescent="0.2">
      <c r="A397" s="21" t="s">
        <v>336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20" t="s">
        <v>337</v>
      </c>
      <c r="B398" s="1">
        <v>10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10</v>
      </c>
      <c r="J398" s="3"/>
      <c r="K398" s="12"/>
    </row>
    <row r="399" spans="1:11" x14ac:dyDescent="0.2">
      <c r="A399" s="21" t="s">
        <v>338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38.25" x14ac:dyDescent="0.2">
      <c r="A400" s="20" t="s">
        <v>339</v>
      </c>
      <c r="B400" s="1">
        <v>159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159</v>
      </c>
      <c r="J400" s="3"/>
      <c r="K400" s="12"/>
    </row>
    <row r="401" spans="1:11" x14ac:dyDescent="0.2">
      <c r="A401" s="21" t="s">
        <v>340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38.25" x14ac:dyDescent="0.2">
      <c r="A402" s="20" t="s">
        <v>341</v>
      </c>
      <c r="B402" s="1">
        <v>900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900</v>
      </c>
      <c r="J402" s="3"/>
      <c r="K402" s="12"/>
    </row>
    <row r="403" spans="1:11" x14ac:dyDescent="0.2">
      <c r="A403" s="21" t="s">
        <v>342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38.25" x14ac:dyDescent="0.2">
      <c r="A404" s="20" t="s">
        <v>341</v>
      </c>
      <c r="B404" s="1">
        <v>50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50</v>
      </c>
      <c r="J404" s="3"/>
      <c r="K404" s="12"/>
    </row>
    <row r="405" spans="1:11" x14ac:dyDescent="0.2">
      <c r="A405" s="21" t="s">
        <v>342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38.25" x14ac:dyDescent="0.2">
      <c r="A406" s="20" t="s">
        <v>343</v>
      </c>
      <c r="B406" s="1">
        <v>240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240</v>
      </c>
      <c r="J406" s="3"/>
      <c r="K406" s="12"/>
    </row>
    <row r="407" spans="1:11" x14ac:dyDescent="0.2">
      <c r="A407" s="21" t="s">
        <v>344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51" x14ac:dyDescent="0.2">
      <c r="A408" s="20" t="s">
        <v>345</v>
      </c>
      <c r="B408" s="1">
        <v>100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100</v>
      </c>
      <c r="J408" s="3"/>
      <c r="K408" s="12"/>
    </row>
    <row r="409" spans="1:11" x14ac:dyDescent="0.2">
      <c r="A409" s="21" t="s">
        <v>346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20" t="s">
        <v>347</v>
      </c>
      <c r="B410" s="1">
        <v>170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170</v>
      </c>
      <c r="J410" s="3"/>
      <c r="K410" s="12"/>
    </row>
    <row r="411" spans="1:11" x14ac:dyDescent="0.2">
      <c r="A411" s="21" t="s">
        <v>348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0" t="s">
        <v>349</v>
      </c>
      <c r="B412" s="1">
        <v>94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94</v>
      </c>
      <c r="J412" s="3"/>
      <c r="K412" s="12"/>
    </row>
    <row r="413" spans="1:11" x14ac:dyDescent="0.2">
      <c r="A413" s="21" t="s">
        <v>350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x14ac:dyDescent="0.2">
      <c r="A414" s="20" t="s">
        <v>351</v>
      </c>
      <c r="B414" s="1">
        <v>540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540</v>
      </c>
      <c r="J414" s="3"/>
      <c r="K414" s="12"/>
    </row>
    <row r="415" spans="1:11" x14ac:dyDescent="0.2">
      <c r="A415" s="21" t="s">
        <v>352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25.5" x14ac:dyDescent="0.2">
      <c r="A416" s="20" t="s">
        <v>353</v>
      </c>
      <c r="B416" s="1">
        <v>225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225</v>
      </c>
      <c r="J416" s="3"/>
      <c r="K416" s="12"/>
    </row>
    <row r="417" spans="1:11" x14ac:dyDescent="0.2">
      <c r="A417" s="21" t="s">
        <v>354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38.25" x14ac:dyDescent="0.2">
      <c r="A418" s="20" t="s">
        <v>355</v>
      </c>
      <c r="B418" s="1">
        <v>45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45</v>
      </c>
      <c r="J418" s="3"/>
      <c r="K418" s="12"/>
    </row>
    <row r="419" spans="1:11" x14ac:dyDescent="0.2">
      <c r="A419" s="21" t="s">
        <v>356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38.25" x14ac:dyDescent="0.2">
      <c r="A420" s="20" t="s">
        <v>357</v>
      </c>
      <c r="B420" s="1">
        <v>45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45</v>
      </c>
      <c r="J420" s="3"/>
      <c r="K420" s="12"/>
    </row>
    <row r="421" spans="1:11" x14ac:dyDescent="0.2">
      <c r="A421" s="21" t="s">
        <v>358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38.25" x14ac:dyDescent="0.2">
      <c r="A422" s="20" t="s">
        <v>359</v>
      </c>
      <c r="B422" s="1">
        <v>34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34</v>
      </c>
      <c r="J422" s="3"/>
      <c r="K422" s="12"/>
    </row>
    <row r="423" spans="1:11" x14ac:dyDescent="0.2">
      <c r="A423" s="21" t="s">
        <v>360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38.25" x14ac:dyDescent="0.2">
      <c r="A424" s="20" t="s">
        <v>361</v>
      </c>
      <c r="B424" s="1">
        <v>2080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2080</v>
      </c>
      <c r="J424" s="3"/>
      <c r="K424" s="12"/>
    </row>
    <row r="425" spans="1:11" x14ac:dyDescent="0.2">
      <c r="A425" s="21" t="s">
        <v>362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0" t="s">
        <v>363</v>
      </c>
      <c r="B426" s="1">
        <v>3420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3420</v>
      </c>
      <c r="J426" s="3"/>
      <c r="K426" s="12"/>
    </row>
    <row r="427" spans="1:11" x14ac:dyDescent="0.2">
      <c r="A427" s="21" t="s">
        <v>364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20" t="s">
        <v>365</v>
      </c>
      <c r="B428" s="1">
        <v>2130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2130</v>
      </c>
      <c r="J428" s="3"/>
      <c r="K428" s="12"/>
    </row>
    <row r="429" spans="1:11" x14ac:dyDescent="0.2">
      <c r="A429" s="21" t="s">
        <v>366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20" t="s">
        <v>367</v>
      </c>
      <c r="B430" s="1">
        <v>1000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1000</v>
      </c>
      <c r="J430" s="3"/>
      <c r="K430" s="12"/>
    </row>
    <row r="431" spans="1:11" x14ac:dyDescent="0.2">
      <c r="A431" s="21" t="s">
        <v>368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25.5" x14ac:dyDescent="0.2">
      <c r="A432" s="20" t="s">
        <v>369</v>
      </c>
      <c r="B432" s="1">
        <v>34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34</v>
      </c>
      <c r="J432" s="3"/>
      <c r="K432" s="12"/>
    </row>
    <row r="433" spans="1:11" x14ac:dyDescent="0.2">
      <c r="A433" s="21" t="s">
        <v>370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20" t="s">
        <v>371</v>
      </c>
      <c r="B434" s="1">
        <v>1200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1200</v>
      </c>
      <c r="J434" s="3"/>
      <c r="K434" s="12"/>
    </row>
    <row r="435" spans="1:11" x14ac:dyDescent="0.2">
      <c r="A435" s="21" t="s">
        <v>372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20" t="s">
        <v>373</v>
      </c>
      <c r="B436" s="1">
        <v>1500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1500</v>
      </c>
      <c r="J436" s="3"/>
      <c r="K436" s="12"/>
    </row>
    <row r="437" spans="1:11" x14ac:dyDescent="0.2">
      <c r="A437" s="21" t="s">
        <v>374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38.25" x14ac:dyDescent="0.2">
      <c r="A438" s="20" t="s">
        <v>375</v>
      </c>
      <c r="B438" s="1">
        <v>228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228</v>
      </c>
      <c r="J438" s="3"/>
      <c r="K438" s="12"/>
    </row>
    <row r="439" spans="1:11" x14ac:dyDescent="0.2">
      <c r="A439" s="21" t="s">
        <v>376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38.25" x14ac:dyDescent="0.2">
      <c r="A440" s="20" t="s">
        <v>377</v>
      </c>
      <c r="B440" s="1">
        <v>96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96</v>
      </c>
      <c r="J440" s="3"/>
      <c r="K440" s="12"/>
    </row>
    <row r="441" spans="1:11" x14ac:dyDescent="0.2">
      <c r="A441" s="21" t="s">
        <v>376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38.25" x14ac:dyDescent="0.2">
      <c r="A442" s="20" t="s">
        <v>378</v>
      </c>
      <c r="B442" s="1">
        <v>408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408</v>
      </c>
      <c r="J442" s="3"/>
      <c r="K442" s="12"/>
    </row>
    <row r="443" spans="1:11" x14ac:dyDescent="0.2">
      <c r="A443" s="21" t="s">
        <v>376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38.25" x14ac:dyDescent="0.2">
      <c r="A444" s="20" t="s">
        <v>379</v>
      </c>
      <c r="B444" s="1">
        <v>48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48</v>
      </c>
      <c r="J444" s="3"/>
      <c r="K444" s="12"/>
    </row>
    <row r="445" spans="1:11" x14ac:dyDescent="0.2">
      <c r="A445" s="21" t="s">
        <v>376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51" x14ac:dyDescent="0.2">
      <c r="A446" s="20" t="s">
        <v>380</v>
      </c>
      <c r="B446" s="1">
        <v>84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84</v>
      </c>
      <c r="J446" s="3"/>
      <c r="K446" s="12"/>
    </row>
    <row r="447" spans="1:11" x14ac:dyDescent="0.2">
      <c r="A447" s="21" t="s">
        <v>381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51" x14ac:dyDescent="0.2">
      <c r="A448" s="20" t="s">
        <v>382</v>
      </c>
      <c r="B448" s="1">
        <v>60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60</v>
      </c>
      <c r="J448" s="3"/>
      <c r="K448" s="12"/>
    </row>
    <row r="449" spans="1:11" x14ac:dyDescent="0.2">
      <c r="A449" s="21" t="s">
        <v>381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51" x14ac:dyDescent="0.2">
      <c r="A450" s="20" t="s">
        <v>383</v>
      </c>
      <c r="B450" s="1">
        <v>156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156</v>
      </c>
      <c r="J450" s="3"/>
      <c r="K450" s="12"/>
    </row>
    <row r="451" spans="1:11" x14ac:dyDescent="0.2">
      <c r="A451" s="21" t="s">
        <v>381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51" x14ac:dyDescent="0.2">
      <c r="A452" s="20" t="s">
        <v>384</v>
      </c>
      <c r="B452" s="1">
        <v>60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60</v>
      </c>
      <c r="J452" s="3"/>
      <c r="K452" s="12"/>
    </row>
    <row r="453" spans="1:11" x14ac:dyDescent="0.2">
      <c r="A453" s="21" t="s">
        <v>381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63.75" x14ac:dyDescent="0.2">
      <c r="A454" s="20" t="s">
        <v>385</v>
      </c>
      <c r="B454" s="1">
        <v>6000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6000</v>
      </c>
      <c r="J454" s="3"/>
      <c r="K454" s="12"/>
    </row>
    <row r="455" spans="1:11" x14ac:dyDescent="0.2">
      <c r="A455" s="21" t="s">
        <v>386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63.75" x14ac:dyDescent="0.2">
      <c r="A456" s="20" t="s">
        <v>387</v>
      </c>
      <c r="B456" s="1">
        <v>4000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4000</v>
      </c>
      <c r="J456" s="3"/>
      <c r="K456" s="12"/>
    </row>
    <row r="457" spans="1:11" x14ac:dyDescent="0.2">
      <c r="A457" s="21" t="s">
        <v>386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20" t="s">
        <v>388</v>
      </c>
      <c r="B458" s="1">
        <v>600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600</v>
      </c>
      <c r="J458" s="3"/>
      <c r="K458" s="12"/>
    </row>
    <row r="459" spans="1:11" x14ac:dyDescent="0.2">
      <c r="A459" s="21" t="s">
        <v>389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51" x14ac:dyDescent="0.2">
      <c r="A460" s="20" t="s">
        <v>390</v>
      </c>
      <c r="B460" s="1">
        <v>30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30</v>
      </c>
      <c r="J460" s="3"/>
      <c r="K460" s="12"/>
    </row>
    <row r="461" spans="1:11" x14ac:dyDescent="0.2">
      <c r="A461" s="21" t="s">
        <v>391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63.75" x14ac:dyDescent="0.2">
      <c r="A462" s="20" t="s">
        <v>392</v>
      </c>
      <c r="B462" s="1">
        <v>20000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20000</v>
      </c>
      <c r="J462" s="3"/>
      <c r="K462" s="12"/>
    </row>
    <row r="463" spans="1:11" x14ac:dyDescent="0.2">
      <c r="A463" s="21" t="s">
        <v>393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63.75" x14ac:dyDescent="0.2">
      <c r="A464" s="20" t="s">
        <v>394</v>
      </c>
      <c r="B464" s="1">
        <v>15000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15000</v>
      </c>
      <c r="J464" s="3"/>
      <c r="K464" s="12"/>
    </row>
    <row r="465" spans="1:11" x14ac:dyDescent="0.2">
      <c r="A465" s="21" t="s">
        <v>395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63.75" x14ac:dyDescent="0.2">
      <c r="A466" s="20" t="s">
        <v>396</v>
      </c>
      <c r="B466" s="1">
        <v>20000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20000</v>
      </c>
      <c r="J466" s="3"/>
      <c r="K466" s="12"/>
    </row>
    <row r="467" spans="1:11" x14ac:dyDescent="0.2">
      <c r="A467" s="21" t="s">
        <v>397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63.75" x14ac:dyDescent="0.2">
      <c r="A468" s="20" t="s">
        <v>398</v>
      </c>
      <c r="B468" s="1">
        <v>12900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12900</v>
      </c>
      <c r="J468" s="3"/>
      <c r="K468" s="12"/>
    </row>
    <row r="469" spans="1:11" x14ac:dyDescent="0.2">
      <c r="A469" s="21" t="s">
        <v>399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63.75" x14ac:dyDescent="0.2">
      <c r="A470" s="20" t="s">
        <v>398</v>
      </c>
      <c r="B470" s="1">
        <v>8000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8000</v>
      </c>
      <c r="J470" s="3"/>
      <c r="K470" s="12"/>
    </row>
    <row r="471" spans="1:11" x14ac:dyDescent="0.2">
      <c r="A471" s="21" t="s">
        <v>399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63.75" x14ac:dyDescent="0.2">
      <c r="A472" s="20" t="s">
        <v>400</v>
      </c>
      <c r="B472" s="1">
        <v>7450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7450</v>
      </c>
      <c r="J472" s="3"/>
      <c r="K472" s="12"/>
    </row>
    <row r="473" spans="1:11" x14ac:dyDescent="0.2">
      <c r="A473" s="21" t="s">
        <v>401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63.75" x14ac:dyDescent="0.2">
      <c r="A474" s="20" t="s">
        <v>400</v>
      </c>
      <c r="B474" s="1">
        <v>4750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4750</v>
      </c>
      <c r="J474" s="3"/>
      <c r="K474" s="12"/>
    </row>
    <row r="475" spans="1:11" x14ac:dyDescent="0.2">
      <c r="A475" s="21" t="s">
        <v>401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63.75" x14ac:dyDescent="0.2">
      <c r="A476" s="20" t="s">
        <v>402</v>
      </c>
      <c r="B476" s="1">
        <v>18450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18450</v>
      </c>
      <c r="J476" s="3"/>
      <c r="K476" s="12"/>
    </row>
    <row r="477" spans="1:11" x14ac:dyDescent="0.2">
      <c r="A477" s="21" t="s">
        <v>403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63.75" x14ac:dyDescent="0.2">
      <c r="A478" s="20" t="s">
        <v>402</v>
      </c>
      <c r="B478" s="1">
        <v>18000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18000</v>
      </c>
      <c r="J478" s="3"/>
      <c r="K478" s="12"/>
    </row>
    <row r="479" spans="1:11" x14ac:dyDescent="0.2">
      <c r="A479" s="21" t="s">
        <v>403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63.75" x14ac:dyDescent="0.2">
      <c r="A480" s="20" t="s">
        <v>404</v>
      </c>
      <c r="B480" s="1">
        <v>14040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14040</v>
      </c>
      <c r="J480" s="3"/>
      <c r="K480" s="12"/>
    </row>
    <row r="481" spans="1:11" x14ac:dyDescent="0.2">
      <c r="A481" s="21" t="s">
        <v>405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63.75" x14ac:dyDescent="0.2">
      <c r="A482" s="20" t="s">
        <v>404</v>
      </c>
      <c r="B482" s="1">
        <v>12600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12600</v>
      </c>
      <c r="J482" s="3"/>
      <c r="K482" s="12"/>
    </row>
    <row r="483" spans="1:11" x14ac:dyDescent="0.2">
      <c r="A483" s="21" t="s">
        <v>405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76.5" x14ac:dyDescent="0.2">
      <c r="A484" s="20" t="s">
        <v>406</v>
      </c>
      <c r="B484" s="1">
        <v>315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315</v>
      </c>
      <c r="J484" s="3"/>
      <c r="K484" s="12"/>
    </row>
    <row r="485" spans="1:11" x14ac:dyDescent="0.2">
      <c r="A485" s="21" t="s">
        <v>407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25.5" x14ac:dyDescent="0.2">
      <c r="A486" s="20" t="s">
        <v>408</v>
      </c>
      <c r="B486" s="1">
        <v>60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60</v>
      </c>
      <c r="J486" s="3"/>
      <c r="K486" s="12"/>
    </row>
    <row r="487" spans="1:11" x14ac:dyDescent="0.2">
      <c r="A487" s="21" t="s">
        <v>409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s="8" customFormat="1" ht="15" hidden="1" customHeight="1" thickBot="1" x14ac:dyDescent="0.25">
      <c r="A488" s="14"/>
      <c r="B488" s="15"/>
      <c r="K488" s="9" t="s">
        <v>2</v>
      </c>
    </row>
    <row r="489" spans="1:11" ht="25.5" x14ac:dyDescent="0.2">
      <c r="A489" s="20" t="s">
        <v>410</v>
      </c>
      <c r="B489" s="1">
        <v>1900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1900</v>
      </c>
      <c r="J489" s="3"/>
      <c r="K489" s="12"/>
    </row>
    <row r="490" spans="1:11" x14ac:dyDescent="0.2">
      <c r="A490" s="21" t="s">
        <v>411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38.25" x14ac:dyDescent="0.2">
      <c r="A491" s="20" t="s">
        <v>412</v>
      </c>
      <c r="B491" s="1">
        <v>1850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1850</v>
      </c>
      <c r="J491" s="3"/>
      <c r="K491" s="12"/>
    </row>
    <row r="492" spans="1:11" x14ac:dyDescent="0.2">
      <c r="A492" s="21" t="s">
        <v>411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s="8" customFormat="1" ht="15" hidden="1" customHeight="1" thickBot="1" x14ac:dyDescent="0.25">
      <c r="A493" s="14"/>
      <c r="B493" s="15"/>
      <c r="K493" s="9" t="s">
        <v>2</v>
      </c>
    </row>
    <row r="494" spans="1:11" ht="38.25" x14ac:dyDescent="0.2">
      <c r="A494" s="20" t="s">
        <v>413</v>
      </c>
      <c r="B494" s="1">
        <v>40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40</v>
      </c>
      <c r="J494" s="3"/>
      <c r="K494" s="12"/>
    </row>
    <row r="495" spans="1:11" x14ac:dyDescent="0.2">
      <c r="A495" s="21" t="s">
        <v>414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25.5" x14ac:dyDescent="0.2">
      <c r="A496" s="20" t="s">
        <v>415</v>
      </c>
      <c r="B496" s="1">
        <v>26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26</v>
      </c>
      <c r="J496" s="3"/>
      <c r="K496" s="12"/>
    </row>
    <row r="497" spans="1:11" x14ac:dyDescent="0.2">
      <c r="A497" s="21" t="s">
        <v>416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38.25" x14ac:dyDescent="0.2">
      <c r="A498" s="20" t="s">
        <v>417</v>
      </c>
      <c r="B498" s="1">
        <v>69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69</v>
      </c>
      <c r="J498" s="3"/>
      <c r="K498" s="12"/>
    </row>
    <row r="499" spans="1:11" x14ac:dyDescent="0.2">
      <c r="A499" s="21" t="s">
        <v>416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s="8" customFormat="1" ht="15" hidden="1" customHeight="1" thickBot="1" x14ac:dyDescent="0.25">
      <c r="A500" s="14"/>
      <c r="B500" s="15"/>
      <c r="K500" s="9" t="s">
        <v>2</v>
      </c>
    </row>
    <row r="501" spans="1:11" ht="25.5" x14ac:dyDescent="0.2">
      <c r="A501" s="20" t="s">
        <v>418</v>
      </c>
      <c r="B501" s="1">
        <v>180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180</v>
      </c>
      <c r="J501" s="3"/>
      <c r="K501" s="12"/>
    </row>
    <row r="502" spans="1:11" x14ac:dyDescent="0.2">
      <c r="A502" s="21" t="s">
        <v>419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x14ac:dyDescent="0.2">
      <c r="A503" s="20" t="s">
        <v>420</v>
      </c>
      <c r="B503" s="1">
        <v>800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800</v>
      </c>
      <c r="J503" s="3"/>
      <c r="K503" s="12"/>
    </row>
    <row r="504" spans="1:11" x14ac:dyDescent="0.2">
      <c r="A504" s="21" t="s">
        <v>421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x14ac:dyDescent="0.2">
      <c r="A505" s="20" t="s">
        <v>422</v>
      </c>
      <c r="B505" s="1">
        <v>80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80</v>
      </c>
      <c r="J505" s="3"/>
      <c r="K505" s="12"/>
    </row>
    <row r="506" spans="1:11" x14ac:dyDescent="0.2">
      <c r="A506" s="21" t="s">
        <v>423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25.5" x14ac:dyDescent="0.2">
      <c r="A507" s="20" t="s">
        <v>424</v>
      </c>
      <c r="B507" s="1">
        <v>500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500</v>
      </c>
      <c r="J507" s="3"/>
      <c r="K507" s="12"/>
    </row>
    <row r="508" spans="1:11" x14ac:dyDescent="0.2">
      <c r="A508" s="21" t="s">
        <v>425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25.5" x14ac:dyDescent="0.2">
      <c r="A509" s="20" t="s">
        <v>426</v>
      </c>
      <c r="B509" s="1">
        <v>3000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3000</v>
      </c>
      <c r="J509" s="3"/>
      <c r="K509" s="12"/>
    </row>
    <row r="510" spans="1:11" x14ac:dyDescent="0.2">
      <c r="A510" s="21" t="s">
        <v>427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25.5" x14ac:dyDescent="0.2">
      <c r="A511" s="20" t="s">
        <v>428</v>
      </c>
      <c r="B511" s="1">
        <v>2004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2004</v>
      </c>
      <c r="J511" s="3"/>
      <c r="K511" s="12"/>
    </row>
    <row r="512" spans="1:11" x14ac:dyDescent="0.2">
      <c r="A512" s="21" t="s">
        <v>429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38.25" x14ac:dyDescent="0.2">
      <c r="A513" s="20" t="s">
        <v>430</v>
      </c>
      <c r="B513" s="1">
        <v>4000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4000</v>
      </c>
      <c r="J513" s="3"/>
      <c r="K513" s="12"/>
    </row>
    <row r="514" spans="1:11" x14ac:dyDescent="0.2">
      <c r="A514" s="21" t="s">
        <v>431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x14ac:dyDescent="0.2">
      <c r="A515" s="20" t="s">
        <v>432</v>
      </c>
      <c r="B515" s="1">
        <v>180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180</v>
      </c>
      <c r="J515" s="3"/>
      <c r="K515" s="12"/>
    </row>
    <row r="516" spans="1:11" x14ac:dyDescent="0.2">
      <c r="A516" s="21" t="s">
        <v>433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x14ac:dyDescent="0.2">
      <c r="A517" s="20" t="s">
        <v>434</v>
      </c>
      <c r="B517" s="1">
        <v>15000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15000</v>
      </c>
      <c r="J517" s="3"/>
      <c r="K517" s="12"/>
    </row>
    <row r="518" spans="1:11" x14ac:dyDescent="0.2">
      <c r="A518" s="21" t="s">
        <v>435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25.5" x14ac:dyDescent="0.2">
      <c r="A519" s="20" t="s">
        <v>436</v>
      </c>
      <c r="B519" s="1">
        <v>2000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2000</v>
      </c>
      <c r="J519" s="3"/>
      <c r="K519" s="12"/>
    </row>
    <row r="520" spans="1:11" x14ac:dyDescent="0.2">
      <c r="A520" s="21" t="s">
        <v>437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x14ac:dyDescent="0.2">
      <c r="A521" s="20" t="s">
        <v>438</v>
      </c>
      <c r="B521" s="1">
        <v>500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500</v>
      </c>
      <c r="J521" s="3"/>
      <c r="K521" s="12"/>
    </row>
    <row r="522" spans="1:11" x14ac:dyDescent="0.2">
      <c r="A522" s="21" t="s">
        <v>439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x14ac:dyDescent="0.2">
      <c r="A523" s="20" t="s">
        <v>440</v>
      </c>
      <c r="B523" s="1">
        <v>300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300</v>
      </c>
      <c r="J523" s="3"/>
      <c r="K523" s="12"/>
    </row>
    <row r="524" spans="1:11" x14ac:dyDescent="0.2">
      <c r="A524" s="21" t="s">
        <v>441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25.5" x14ac:dyDescent="0.2">
      <c r="A525" s="20" t="s">
        <v>442</v>
      </c>
      <c r="B525" s="1">
        <v>1920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1920</v>
      </c>
      <c r="J525" s="3"/>
      <c r="K525" s="12"/>
    </row>
    <row r="526" spans="1:11" x14ac:dyDescent="0.2">
      <c r="A526" s="21" t="s">
        <v>443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x14ac:dyDescent="0.2">
      <c r="A527" s="20" t="s">
        <v>444</v>
      </c>
      <c r="B527" s="1">
        <v>200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200</v>
      </c>
      <c r="J527" s="3"/>
      <c r="K527" s="12"/>
    </row>
    <row r="528" spans="1:11" x14ac:dyDescent="0.2">
      <c r="A528" s="21" t="s">
        <v>445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x14ac:dyDescent="0.2">
      <c r="A529" s="20" t="s">
        <v>446</v>
      </c>
      <c r="B529" s="1">
        <v>10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10</v>
      </c>
      <c r="J529" s="3"/>
      <c r="K529" s="12"/>
    </row>
    <row r="530" spans="1:11" x14ac:dyDescent="0.2">
      <c r="A530" s="21" t="s">
        <v>447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38.25" x14ac:dyDescent="0.2">
      <c r="A531" s="20" t="s">
        <v>448</v>
      </c>
      <c r="B531" s="1">
        <v>200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200</v>
      </c>
      <c r="J531" s="3"/>
      <c r="K531" s="12"/>
    </row>
    <row r="532" spans="1:11" x14ac:dyDescent="0.2">
      <c r="A532" s="21" t="s">
        <v>189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38.25" x14ac:dyDescent="0.2">
      <c r="A533" s="20" t="s">
        <v>449</v>
      </c>
      <c r="B533" s="1">
        <v>765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765</v>
      </c>
      <c r="J533" s="3"/>
      <c r="K533" s="12"/>
    </row>
    <row r="534" spans="1:11" x14ac:dyDescent="0.2">
      <c r="A534" s="21" t="s">
        <v>189</v>
      </c>
      <c r="B534" s="13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38.25" x14ac:dyDescent="0.2">
      <c r="A535" s="20" t="s">
        <v>450</v>
      </c>
      <c r="B535" s="1">
        <v>465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465</v>
      </c>
      <c r="J535" s="3"/>
      <c r="K535" s="12"/>
    </row>
    <row r="536" spans="1:11" x14ac:dyDescent="0.2">
      <c r="A536" s="21" t="s">
        <v>189</v>
      </c>
      <c r="B536" s="13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25.5" x14ac:dyDescent="0.2">
      <c r="A537" s="20" t="s">
        <v>451</v>
      </c>
      <c r="B537" s="1">
        <v>100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100</v>
      </c>
      <c r="J537" s="3"/>
      <c r="K537" s="12"/>
    </row>
    <row r="538" spans="1:11" x14ac:dyDescent="0.2">
      <c r="A538" s="21" t="s">
        <v>452</v>
      </c>
      <c r="B538" s="13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25.5" x14ac:dyDescent="0.2">
      <c r="A539" s="20" t="s">
        <v>453</v>
      </c>
      <c r="B539" s="1">
        <v>100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100</v>
      </c>
      <c r="J539" s="3"/>
      <c r="K539" s="12"/>
    </row>
    <row r="540" spans="1:11" x14ac:dyDescent="0.2">
      <c r="A540" s="21" t="s">
        <v>452</v>
      </c>
      <c r="B540" s="13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25.5" x14ac:dyDescent="0.2">
      <c r="A541" s="20" t="s">
        <v>454</v>
      </c>
      <c r="B541" s="1">
        <v>400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400</v>
      </c>
      <c r="J541" s="3"/>
      <c r="K541" s="12"/>
    </row>
    <row r="542" spans="1:11" x14ac:dyDescent="0.2">
      <c r="A542" s="21" t="s">
        <v>455</v>
      </c>
      <c r="B542" s="13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25.5" x14ac:dyDescent="0.2">
      <c r="A543" s="20" t="s">
        <v>456</v>
      </c>
      <c r="B543" s="1">
        <v>100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100</v>
      </c>
      <c r="J543" s="3"/>
      <c r="K543" s="12"/>
    </row>
    <row r="544" spans="1:11" x14ac:dyDescent="0.2">
      <c r="A544" s="21" t="s">
        <v>452</v>
      </c>
      <c r="B544" s="13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25.5" x14ac:dyDescent="0.2">
      <c r="A545" s="20" t="s">
        <v>457</v>
      </c>
      <c r="B545" s="1">
        <v>185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185</v>
      </c>
      <c r="J545" s="3"/>
      <c r="K545" s="12"/>
    </row>
    <row r="546" spans="1:11" x14ac:dyDescent="0.2">
      <c r="A546" s="21" t="s">
        <v>455</v>
      </c>
      <c r="B546" s="13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25.5" x14ac:dyDescent="0.2">
      <c r="A547" s="20" t="s">
        <v>458</v>
      </c>
      <c r="B547" s="1">
        <v>200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200</v>
      </c>
      <c r="J547" s="3"/>
      <c r="K547" s="12"/>
    </row>
    <row r="548" spans="1:11" x14ac:dyDescent="0.2">
      <c r="A548" s="21" t="s">
        <v>455</v>
      </c>
      <c r="B548" s="13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25.5" x14ac:dyDescent="0.2">
      <c r="A549" s="20" t="s">
        <v>459</v>
      </c>
      <c r="B549" s="1">
        <v>100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100</v>
      </c>
      <c r="J549" s="3"/>
      <c r="K549" s="12"/>
    </row>
    <row r="550" spans="1:11" x14ac:dyDescent="0.2">
      <c r="A550" s="21" t="s">
        <v>460</v>
      </c>
      <c r="B550" s="13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25.5" x14ac:dyDescent="0.2">
      <c r="A551" s="20" t="s">
        <v>461</v>
      </c>
      <c r="B551" s="1">
        <v>275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275</v>
      </c>
      <c r="J551" s="3"/>
      <c r="K551" s="12"/>
    </row>
    <row r="552" spans="1:11" x14ac:dyDescent="0.2">
      <c r="A552" s="21" t="s">
        <v>455</v>
      </c>
      <c r="B552" s="13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25.5" x14ac:dyDescent="0.2">
      <c r="A553" s="20" t="s">
        <v>462</v>
      </c>
      <c r="B553" s="1">
        <v>100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100</v>
      </c>
      <c r="J553" s="3"/>
      <c r="K553" s="12"/>
    </row>
    <row r="554" spans="1:11" x14ac:dyDescent="0.2">
      <c r="A554" s="21" t="s">
        <v>460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25.5" x14ac:dyDescent="0.2">
      <c r="A555" s="20" t="s">
        <v>463</v>
      </c>
      <c r="B555" s="1">
        <v>100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100</v>
      </c>
      <c r="J555" s="3"/>
      <c r="K555" s="12"/>
    </row>
    <row r="556" spans="1:11" x14ac:dyDescent="0.2">
      <c r="A556" s="21" t="s">
        <v>452</v>
      </c>
      <c r="B556" s="13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25.5" x14ac:dyDescent="0.2">
      <c r="A557" s="20" t="s">
        <v>464</v>
      </c>
      <c r="B557" s="1">
        <v>175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175</v>
      </c>
      <c r="J557" s="3"/>
      <c r="K557" s="12"/>
    </row>
    <row r="558" spans="1:11" x14ac:dyDescent="0.2">
      <c r="A558" s="21" t="s">
        <v>455</v>
      </c>
      <c r="B558" s="13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x14ac:dyDescent="0.2">
      <c r="A559" s="20" t="s">
        <v>465</v>
      </c>
      <c r="B559" s="1">
        <v>200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200</v>
      </c>
      <c r="J559" s="3"/>
      <c r="K559" s="12"/>
    </row>
    <row r="560" spans="1:11" x14ac:dyDescent="0.2">
      <c r="A560" s="21" t="s">
        <v>466</v>
      </c>
      <c r="B560" s="13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25.5" x14ac:dyDescent="0.2">
      <c r="A561" s="20" t="s">
        <v>467</v>
      </c>
      <c r="B561" s="1">
        <v>100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100</v>
      </c>
      <c r="J561" s="3"/>
      <c r="K561" s="12"/>
    </row>
    <row r="562" spans="1:11" x14ac:dyDescent="0.2">
      <c r="A562" s="21" t="s">
        <v>468</v>
      </c>
      <c r="B562" s="13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x14ac:dyDescent="0.2">
      <c r="A563" s="20" t="s">
        <v>469</v>
      </c>
      <c r="B563" s="1">
        <v>180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180</v>
      </c>
      <c r="J563" s="3"/>
      <c r="K563" s="12"/>
    </row>
    <row r="564" spans="1:11" x14ac:dyDescent="0.2">
      <c r="A564" s="21" t="s">
        <v>466</v>
      </c>
      <c r="B564" s="13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25.5" x14ac:dyDescent="0.2">
      <c r="A565" s="20" t="s">
        <v>470</v>
      </c>
      <c r="B565" s="1">
        <v>100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100</v>
      </c>
      <c r="J565" s="3"/>
      <c r="K565" s="12"/>
    </row>
    <row r="566" spans="1:11" x14ac:dyDescent="0.2">
      <c r="A566" s="21" t="s">
        <v>468</v>
      </c>
      <c r="B566" s="13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25.5" x14ac:dyDescent="0.2">
      <c r="A567" s="20" t="s">
        <v>471</v>
      </c>
      <c r="B567" s="1">
        <v>100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100</v>
      </c>
      <c r="J567" s="3"/>
      <c r="K567" s="12"/>
    </row>
    <row r="568" spans="1:11" x14ac:dyDescent="0.2">
      <c r="A568" s="21" t="s">
        <v>468</v>
      </c>
      <c r="B568" s="13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x14ac:dyDescent="0.2">
      <c r="A569" s="20" t="s">
        <v>472</v>
      </c>
      <c r="B569" s="1">
        <v>200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200</v>
      </c>
      <c r="J569" s="3"/>
      <c r="K569" s="12"/>
    </row>
    <row r="570" spans="1:11" x14ac:dyDescent="0.2">
      <c r="A570" s="21" t="s">
        <v>473</v>
      </c>
      <c r="B570" s="13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25.5" x14ac:dyDescent="0.2">
      <c r="A571" s="20" t="s">
        <v>474</v>
      </c>
      <c r="B571" s="1">
        <v>10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10</v>
      </c>
      <c r="J571" s="3"/>
      <c r="K571" s="12"/>
    </row>
    <row r="572" spans="1:11" x14ac:dyDescent="0.2">
      <c r="A572" s="21" t="s">
        <v>475</v>
      </c>
      <c r="B572" s="13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25.5" x14ac:dyDescent="0.2">
      <c r="A573" s="20" t="s">
        <v>476</v>
      </c>
      <c r="B573" s="1">
        <v>60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60</v>
      </c>
      <c r="J573" s="3"/>
      <c r="K573" s="12"/>
    </row>
    <row r="574" spans="1:11" x14ac:dyDescent="0.2">
      <c r="A574" s="21" t="s">
        <v>477</v>
      </c>
      <c r="B574" s="13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ht="25.5" x14ac:dyDescent="0.2">
      <c r="A575" s="20" t="s">
        <v>478</v>
      </c>
      <c r="B575" s="1">
        <v>200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200</v>
      </c>
      <c r="J575" s="3"/>
      <c r="K575" s="12"/>
    </row>
    <row r="576" spans="1:11" x14ac:dyDescent="0.2">
      <c r="A576" s="21" t="s">
        <v>479</v>
      </c>
      <c r="B576" s="13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25.5" x14ac:dyDescent="0.2">
      <c r="A577" s="20" t="s">
        <v>480</v>
      </c>
      <c r="B577" s="1">
        <v>48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48</v>
      </c>
      <c r="J577" s="3"/>
      <c r="K577" s="12"/>
    </row>
    <row r="578" spans="1:11" x14ac:dyDescent="0.2">
      <c r="A578" s="21" t="s">
        <v>481</v>
      </c>
      <c r="B578" s="13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x14ac:dyDescent="0.2">
      <c r="A579" s="20" t="s">
        <v>482</v>
      </c>
      <c r="B579" s="1">
        <v>40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40</v>
      </c>
      <c r="J579" s="3"/>
      <c r="K579" s="12"/>
    </row>
    <row r="580" spans="1:11" x14ac:dyDescent="0.2">
      <c r="A580" s="21" t="s">
        <v>483</v>
      </c>
      <c r="B580" s="13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x14ac:dyDescent="0.2">
      <c r="A581" s="20" t="s">
        <v>484</v>
      </c>
      <c r="B581" s="1">
        <v>60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60</v>
      </c>
      <c r="J581" s="3"/>
      <c r="K581" s="12"/>
    </row>
    <row r="582" spans="1:11" x14ac:dyDescent="0.2">
      <c r="A582" s="21" t="s">
        <v>485</v>
      </c>
      <c r="B582" s="13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25.5" x14ac:dyDescent="0.2">
      <c r="A583" s="20" t="s">
        <v>486</v>
      </c>
      <c r="B583" s="1">
        <v>5040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5040</v>
      </c>
      <c r="J583" s="3"/>
      <c r="K583" s="12"/>
    </row>
    <row r="584" spans="1:11" x14ac:dyDescent="0.2">
      <c r="A584" s="21" t="s">
        <v>313</v>
      </c>
      <c r="B584" s="13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25.5" x14ac:dyDescent="0.2">
      <c r="A585" s="20" t="s">
        <v>487</v>
      </c>
      <c r="B585" s="1">
        <v>120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120</v>
      </c>
      <c r="J585" s="3"/>
      <c r="K585" s="12"/>
    </row>
    <row r="586" spans="1:11" x14ac:dyDescent="0.2">
      <c r="A586" s="21" t="s">
        <v>488</v>
      </c>
      <c r="B586" s="13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25.5" x14ac:dyDescent="0.2">
      <c r="A587" s="20" t="s">
        <v>489</v>
      </c>
      <c r="B587" s="1">
        <v>1000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1000</v>
      </c>
      <c r="J587" s="3"/>
      <c r="K587" s="12"/>
    </row>
    <row r="588" spans="1:11" x14ac:dyDescent="0.2">
      <c r="A588" s="21" t="s">
        <v>490</v>
      </c>
      <c r="B588" s="13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38.25" x14ac:dyDescent="0.2">
      <c r="A589" s="20" t="s">
        <v>491</v>
      </c>
      <c r="B589" s="1">
        <v>396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396</v>
      </c>
      <c r="J589" s="3"/>
      <c r="K589" s="12"/>
    </row>
    <row r="590" spans="1:11" x14ac:dyDescent="0.2">
      <c r="A590" s="21" t="s">
        <v>492</v>
      </c>
      <c r="B590" s="13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25.5" x14ac:dyDescent="0.2">
      <c r="A591" s="20" t="s">
        <v>493</v>
      </c>
      <c r="B591" s="1">
        <v>2000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2000</v>
      </c>
      <c r="J591" s="3"/>
      <c r="K591" s="12"/>
    </row>
    <row r="592" spans="1:11" x14ac:dyDescent="0.2">
      <c r="A592" s="21" t="s">
        <v>494</v>
      </c>
      <c r="B592" s="13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x14ac:dyDescent="0.2">
      <c r="A593" s="20" t="s">
        <v>495</v>
      </c>
      <c r="B593" s="1">
        <v>50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50</v>
      </c>
      <c r="J593" s="3"/>
      <c r="K593" s="12"/>
    </row>
    <row r="594" spans="1:11" x14ac:dyDescent="0.2">
      <c r="A594" s="21" t="s">
        <v>496</v>
      </c>
      <c r="B594" s="13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x14ac:dyDescent="0.2">
      <c r="A595" s="20" t="s">
        <v>497</v>
      </c>
      <c r="B595" s="1">
        <v>200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200</v>
      </c>
      <c r="J595" s="3"/>
      <c r="K595" s="12"/>
    </row>
    <row r="596" spans="1:11" x14ac:dyDescent="0.2">
      <c r="A596" s="21" t="s">
        <v>498</v>
      </c>
      <c r="B596" s="13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51" x14ac:dyDescent="0.2">
      <c r="A597" s="20" t="s">
        <v>499</v>
      </c>
      <c r="B597" s="1">
        <v>3000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3000</v>
      </c>
      <c r="J597" s="3"/>
      <c r="K597" s="12"/>
    </row>
    <row r="598" spans="1:11" x14ac:dyDescent="0.2">
      <c r="A598" s="21" t="s">
        <v>500</v>
      </c>
      <c r="B598" s="13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ht="25.5" x14ac:dyDescent="0.2">
      <c r="A599" s="20" t="s">
        <v>501</v>
      </c>
      <c r="B599" s="1">
        <v>300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300</v>
      </c>
      <c r="J599" s="3"/>
      <c r="K599" s="12"/>
    </row>
    <row r="600" spans="1:11" x14ac:dyDescent="0.2">
      <c r="A600" s="21" t="s">
        <v>502</v>
      </c>
      <c r="B600" s="13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ht="25.5" x14ac:dyDescent="0.2">
      <c r="A601" s="20" t="s">
        <v>503</v>
      </c>
      <c r="B601" s="1">
        <v>300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300</v>
      </c>
      <c r="J601" s="3"/>
      <c r="K601" s="12"/>
    </row>
    <row r="602" spans="1:11" x14ac:dyDescent="0.2">
      <c r="A602" s="21" t="s">
        <v>502</v>
      </c>
      <c r="B602" s="13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20" t="s">
        <v>504</v>
      </c>
      <c r="B603" s="1">
        <v>200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200</v>
      </c>
      <c r="J603" s="3"/>
      <c r="K603" s="12"/>
    </row>
    <row r="604" spans="1:11" x14ac:dyDescent="0.2">
      <c r="A604" s="21" t="s">
        <v>502</v>
      </c>
      <c r="B604" s="13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x14ac:dyDescent="0.2">
      <c r="A605" s="20" t="s">
        <v>505</v>
      </c>
      <c r="B605" s="1">
        <v>465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465</v>
      </c>
      <c r="J605" s="3"/>
      <c r="K605" s="12"/>
    </row>
    <row r="606" spans="1:11" x14ac:dyDescent="0.2">
      <c r="A606" s="21" t="s">
        <v>506</v>
      </c>
      <c r="B606" s="13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ht="25.5" x14ac:dyDescent="0.2">
      <c r="A607" s="20" t="s">
        <v>507</v>
      </c>
      <c r="B607" s="1">
        <v>100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100</v>
      </c>
      <c r="J607" s="3"/>
      <c r="K607" s="12"/>
    </row>
    <row r="608" spans="1:11" x14ac:dyDescent="0.2">
      <c r="A608" s="21" t="s">
        <v>508</v>
      </c>
      <c r="B608" s="13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ht="25.5" x14ac:dyDescent="0.2">
      <c r="A609" s="20" t="s">
        <v>509</v>
      </c>
      <c r="B609" s="1">
        <v>200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200</v>
      </c>
      <c r="J609" s="3"/>
      <c r="K609" s="12"/>
    </row>
    <row r="610" spans="1:11" x14ac:dyDescent="0.2">
      <c r="A610" s="21" t="s">
        <v>508</v>
      </c>
      <c r="B610" s="13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ht="25.5" x14ac:dyDescent="0.2">
      <c r="A611" s="20" t="s">
        <v>510</v>
      </c>
      <c r="B611" s="1">
        <v>300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300</v>
      </c>
      <c r="J611" s="3"/>
      <c r="K611" s="12"/>
    </row>
    <row r="612" spans="1:11" x14ac:dyDescent="0.2">
      <c r="A612" s="21" t="s">
        <v>508</v>
      </c>
      <c r="B612" s="13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ht="25.5" x14ac:dyDescent="0.2">
      <c r="A613" s="20" t="s">
        <v>511</v>
      </c>
      <c r="B613" s="1">
        <v>300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300</v>
      </c>
      <c r="J613" s="3"/>
      <c r="K613" s="12"/>
    </row>
    <row r="614" spans="1:11" x14ac:dyDescent="0.2">
      <c r="A614" s="21" t="s">
        <v>508</v>
      </c>
      <c r="B614" s="13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25.5" x14ac:dyDescent="0.2">
      <c r="A615" s="20" t="s">
        <v>512</v>
      </c>
      <c r="B615" s="1">
        <v>200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200</v>
      </c>
      <c r="J615" s="3"/>
      <c r="K615" s="12"/>
    </row>
    <row r="616" spans="1:11" x14ac:dyDescent="0.2">
      <c r="A616" s="21" t="s">
        <v>508</v>
      </c>
      <c r="B616" s="13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ht="25.5" x14ac:dyDescent="0.2">
      <c r="A617" s="20" t="s">
        <v>513</v>
      </c>
      <c r="B617" s="1">
        <v>300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300</v>
      </c>
      <c r="J617" s="3"/>
      <c r="K617" s="12"/>
    </row>
    <row r="618" spans="1:11" x14ac:dyDescent="0.2">
      <c r="A618" s="21" t="s">
        <v>508</v>
      </c>
      <c r="B618" s="13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ht="25.5" x14ac:dyDescent="0.2">
      <c r="A619" s="20" t="s">
        <v>514</v>
      </c>
      <c r="B619" s="1">
        <v>100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100</v>
      </c>
      <c r="J619" s="3"/>
      <c r="K619" s="12"/>
    </row>
    <row r="620" spans="1:11" x14ac:dyDescent="0.2">
      <c r="A620" s="21" t="s">
        <v>508</v>
      </c>
      <c r="B620" s="13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ht="25.5" x14ac:dyDescent="0.2">
      <c r="A621" s="20" t="s">
        <v>515</v>
      </c>
      <c r="B621" s="1">
        <v>1100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1100</v>
      </c>
      <c r="J621" s="3"/>
      <c r="K621" s="12"/>
    </row>
    <row r="622" spans="1:11" x14ac:dyDescent="0.2">
      <c r="A622" s="21" t="s">
        <v>516</v>
      </c>
      <c r="B622" s="13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x14ac:dyDescent="0.2">
      <c r="A623" s="20" t="s">
        <v>517</v>
      </c>
      <c r="B623" s="1">
        <v>300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300</v>
      </c>
      <c r="J623" s="3"/>
      <c r="K623" s="12"/>
    </row>
    <row r="624" spans="1:11" x14ac:dyDescent="0.2">
      <c r="A624" s="21" t="s">
        <v>518</v>
      </c>
      <c r="B624" s="13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ht="38.25" x14ac:dyDescent="0.2">
      <c r="A625" s="20" t="s">
        <v>519</v>
      </c>
      <c r="B625" s="1">
        <v>200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200</v>
      </c>
      <c r="J625" s="3"/>
      <c r="K625" s="12"/>
    </row>
    <row r="626" spans="1:11" x14ac:dyDescent="0.2">
      <c r="A626" s="21" t="s">
        <v>520</v>
      </c>
      <c r="B626" s="13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ht="51" x14ac:dyDescent="0.2">
      <c r="A627" s="20" t="s">
        <v>521</v>
      </c>
      <c r="B627" s="1">
        <v>10000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10000</v>
      </c>
      <c r="J627" s="3"/>
      <c r="K627" s="12"/>
    </row>
    <row r="628" spans="1:11" x14ac:dyDescent="0.2">
      <c r="A628" s="21" t="s">
        <v>223</v>
      </c>
      <c r="B628" s="13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ht="51" x14ac:dyDescent="0.2">
      <c r="A629" s="20" t="s">
        <v>522</v>
      </c>
      <c r="B629" s="1">
        <v>10000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10000</v>
      </c>
      <c r="J629" s="3"/>
      <c r="K629" s="12"/>
    </row>
    <row r="630" spans="1:11" x14ac:dyDescent="0.2">
      <c r="A630" s="21" t="s">
        <v>523</v>
      </c>
      <c r="B630" s="13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ht="51" x14ac:dyDescent="0.2">
      <c r="A631" s="20" t="s">
        <v>524</v>
      </c>
      <c r="B631" s="1">
        <v>10000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10000</v>
      </c>
      <c r="J631" s="3"/>
      <c r="K631" s="12"/>
    </row>
    <row r="632" spans="1:11" x14ac:dyDescent="0.2">
      <c r="A632" s="21" t="s">
        <v>525</v>
      </c>
      <c r="B632" s="13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ht="51" x14ac:dyDescent="0.2">
      <c r="A633" s="20" t="s">
        <v>526</v>
      </c>
      <c r="B633" s="1">
        <v>10000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10000</v>
      </c>
      <c r="J633" s="3"/>
      <c r="K633" s="12"/>
    </row>
    <row r="634" spans="1:11" x14ac:dyDescent="0.2">
      <c r="A634" s="21" t="s">
        <v>527</v>
      </c>
      <c r="B634" s="13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ht="51" x14ac:dyDescent="0.2">
      <c r="A635" s="20" t="s">
        <v>528</v>
      </c>
      <c r="B635" s="1">
        <v>2925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2925</v>
      </c>
      <c r="J635" s="3"/>
      <c r="K635" s="12"/>
    </row>
    <row r="636" spans="1:11" x14ac:dyDescent="0.2">
      <c r="A636" s="21" t="s">
        <v>502</v>
      </c>
      <c r="B636" s="13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ht="25.5" x14ac:dyDescent="0.2">
      <c r="A637" s="20" t="s">
        <v>529</v>
      </c>
      <c r="B637" s="1">
        <v>25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25</v>
      </c>
      <c r="J637" s="3"/>
      <c r="K637" s="12"/>
    </row>
    <row r="638" spans="1:11" x14ac:dyDescent="0.2">
      <c r="A638" s="21" t="s">
        <v>530</v>
      </c>
      <c r="B638" s="13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s="8" customFormat="1" ht="15" hidden="1" customHeight="1" thickBot="1" x14ac:dyDescent="0.25">
      <c r="A639" s="14"/>
      <c r="B639" s="15"/>
      <c r="K639" s="9" t="s">
        <v>2</v>
      </c>
    </row>
    <row r="640" spans="1:11" ht="25.5" x14ac:dyDescent="0.2">
      <c r="A640" s="20" t="s">
        <v>531</v>
      </c>
      <c r="B640" s="1">
        <v>430</v>
      </c>
      <c r="C640" s="10" t="e">
        <f>#REF!</f>
        <v>#REF!</v>
      </c>
      <c r="D640" s="3"/>
      <c r="E640" s="4" t="e">
        <f>#REF!</f>
        <v>#REF!</v>
      </c>
      <c r="F640" s="4"/>
      <c r="G640" s="2" t="e">
        <f>#REF!</f>
        <v>#REF!</v>
      </c>
      <c r="H640" s="3"/>
      <c r="I640" s="4">
        <f>B640</f>
        <v>430</v>
      </c>
      <c r="J640" s="3"/>
      <c r="K640" s="12"/>
    </row>
    <row r="641" spans="1:11" x14ac:dyDescent="0.2">
      <c r="A641" s="21" t="s">
        <v>532</v>
      </c>
      <c r="B641" s="13"/>
      <c r="C641" s="11"/>
      <c r="D641" s="6" t="e">
        <f>#REF!</f>
        <v>#REF!</v>
      </c>
      <c r="E641" s="7"/>
      <c r="F641" s="7" t="e">
        <f>#REF!</f>
        <v>#REF!</v>
      </c>
      <c r="G641" s="5"/>
      <c r="H641" s="6" t="e">
        <f>#REF!</f>
        <v>#REF!</v>
      </c>
      <c r="I641" s="7"/>
      <c r="J641" s="6">
        <f>B641</f>
        <v>0</v>
      </c>
      <c r="K641" s="12"/>
    </row>
    <row r="642" spans="1:11" x14ac:dyDescent="0.2">
      <c r="A642" s="20" t="s">
        <v>533</v>
      </c>
      <c r="B642" s="1">
        <v>120</v>
      </c>
      <c r="C642" s="10" t="e">
        <f>#REF!</f>
        <v>#REF!</v>
      </c>
      <c r="D642" s="3"/>
      <c r="E642" s="4" t="e">
        <f>#REF!</f>
        <v>#REF!</v>
      </c>
      <c r="F642" s="4"/>
      <c r="G642" s="2" t="e">
        <f>#REF!</f>
        <v>#REF!</v>
      </c>
      <c r="H642" s="3"/>
      <c r="I642" s="4">
        <f>B642</f>
        <v>120</v>
      </c>
      <c r="J642" s="3"/>
      <c r="K642" s="12"/>
    </row>
    <row r="643" spans="1:11" x14ac:dyDescent="0.2">
      <c r="A643" s="21" t="s">
        <v>534</v>
      </c>
      <c r="B643" s="13"/>
      <c r="C643" s="11"/>
      <c r="D643" s="6" t="e">
        <f>#REF!</f>
        <v>#REF!</v>
      </c>
      <c r="E643" s="7"/>
      <c r="F643" s="7" t="e">
        <f>#REF!</f>
        <v>#REF!</v>
      </c>
      <c r="G643" s="5"/>
      <c r="H643" s="6" t="e">
        <f>#REF!</f>
        <v>#REF!</v>
      </c>
      <c r="I643" s="7"/>
      <c r="J643" s="6">
        <f>B643</f>
        <v>0</v>
      </c>
      <c r="K643" s="12"/>
    </row>
    <row r="644" spans="1:11" ht="25.5" x14ac:dyDescent="0.2">
      <c r="A644" s="20" t="s">
        <v>535</v>
      </c>
      <c r="B644" s="1">
        <v>165</v>
      </c>
      <c r="C644" s="10" t="e">
        <f>#REF!</f>
        <v>#REF!</v>
      </c>
      <c r="D644" s="3"/>
      <c r="E644" s="4" t="e">
        <f>#REF!</f>
        <v>#REF!</v>
      </c>
      <c r="F644" s="4"/>
      <c r="G644" s="2" t="e">
        <f>#REF!</f>
        <v>#REF!</v>
      </c>
      <c r="H644" s="3"/>
      <c r="I644" s="4">
        <f>B644</f>
        <v>165</v>
      </c>
      <c r="J644" s="3"/>
      <c r="K644" s="12"/>
    </row>
    <row r="645" spans="1:11" x14ac:dyDescent="0.2">
      <c r="A645" s="21" t="s">
        <v>536</v>
      </c>
      <c r="B645" s="13"/>
      <c r="C645" s="11"/>
      <c r="D645" s="6" t="e">
        <f>#REF!</f>
        <v>#REF!</v>
      </c>
      <c r="E645" s="7"/>
      <c r="F645" s="7" t="e">
        <f>#REF!</f>
        <v>#REF!</v>
      </c>
      <c r="G645" s="5"/>
      <c r="H645" s="6" t="e">
        <f>#REF!</f>
        <v>#REF!</v>
      </c>
      <c r="I645" s="7"/>
      <c r="J645" s="6">
        <f>B645</f>
        <v>0</v>
      </c>
      <c r="K645" s="12"/>
    </row>
    <row r="646" spans="1:11" s="8" customFormat="1" ht="15" hidden="1" customHeight="1" thickBot="1" x14ac:dyDescent="0.25">
      <c r="A646" s="14"/>
      <c r="B646" s="15"/>
      <c r="K646" s="9" t="s">
        <v>2</v>
      </c>
    </row>
    <row r="647" spans="1:11" ht="25.5" x14ac:dyDescent="0.2">
      <c r="A647" s="20" t="s">
        <v>537</v>
      </c>
      <c r="B647" s="1">
        <v>19</v>
      </c>
      <c r="C647" s="10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19</v>
      </c>
      <c r="J647" s="3"/>
      <c r="K647" s="12"/>
    </row>
    <row r="648" spans="1:11" x14ac:dyDescent="0.2">
      <c r="A648" s="21" t="s">
        <v>414</v>
      </c>
      <c r="B648" s="13"/>
      <c r="C648" s="11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2"/>
    </row>
    <row r="649" spans="1:11" ht="51" x14ac:dyDescent="0.2">
      <c r="A649" s="20" t="s">
        <v>538</v>
      </c>
      <c r="B649" s="1">
        <v>165</v>
      </c>
      <c r="C649" s="10" t="e">
        <f>#REF!</f>
        <v>#REF!</v>
      </c>
      <c r="D649" s="3"/>
      <c r="E649" s="4" t="e">
        <f>#REF!</f>
        <v>#REF!</v>
      </c>
      <c r="F649" s="4"/>
      <c r="G649" s="2" t="e">
        <f>#REF!</f>
        <v>#REF!</v>
      </c>
      <c r="H649" s="3"/>
      <c r="I649" s="4">
        <f>B649</f>
        <v>165</v>
      </c>
      <c r="J649" s="3"/>
      <c r="K649" s="12"/>
    </row>
    <row r="650" spans="1:11" x14ac:dyDescent="0.2">
      <c r="A650" s="21" t="s">
        <v>539</v>
      </c>
      <c r="B650" s="13"/>
      <c r="C650" s="11"/>
      <c r="D650" s="6" t="e">
        <f>#REF!</f>
        <v>#REF!</v>
      </c>
      <c r="E650" s="7"/>
      <c r="F650" s="7" t="e">
        <f>#REF!</f>
        <v>#REF!</v>
      </c>
      <c r="G650" s="5"/>
      <c r="H650" s="6" t="e">
        <f>#REF!</f>
        <v>#REF!</v>
      </c>
      <c r="I650" s="7"/>
      <c r="J650" s="6">
        <f>B650</f>
        <v>0</v>
      </c>
      <c r="K650" s="12"/>
    </row>
    <row r="651" spans="1:11" s="8" customFormat="1" ht="15" hidden="1" customHeight="1" thickBot="1" x14ac:dyDescent="0.25">
      <c r="A651" s="14"/>
      <c r="B651" s="15"/>
      <c r="K651" s="9" t="s">
        <v>2</v>
      </c>
    </row>
    <row r="652" spans="1:11" x14ac:dyDescent="0.2">
      <c r="A652" s="20" t="s">
        <v>540</v>
      </c>
      <c r="B652" s="1">
        <v>10</v>
      </c>
      <c r="C652" s="10" t="e">
        <f>#REF!</f>
        <v>#REF!</v>
      </c>
      <c r="D652" s="3"/>
      <c r="E652" s="4" t="e">
        <f>#REF!</f>
        <v>#REF!</v>
      </c>
      <c r="F652" s="4"/>
      <c r="G652" s="2" t="e">
        <f>#REF!</f>
        <v>#REF!</v>
      </c>
      <c r="H652" s="3"/>
      <c r="I652" s="4">
        <f>B652</f>
        <v>10</v>
      </c>
      <c r="J652" s="3"/>
      <c r="K652" s="12"/>
    </row>
    <row r="653" spans="1:11" x14ac:dyDescent="0.2">
      <c r="A653" s="21" t="s">
        <v>541</v>
      </c>
      <c r="B653" s="13"/>
      <c r="C653" s="11"/>
      <c r="D653" s="6" t="e">
        <f>#REF!</f>
        <v>#REF!</v>
      </c>
      <c r="E653" s="7"/>
      <c r="F653" s="7" t="e">
        <f>#REF!</f>
        <v>#REF!</v>
      </c>
      <c r="G653" s="5"/>
      <c r="H653" s="6" t="e">
        <f>#REF!</f>
        <v>#REF!</v>
      </c>
      <c r="I653" s="7"/>
      <c r="J653" s="6">
        <f>B653</f>
        <v>0</v>
      </c>
      <c r="K653" s="12"/>
    </row>
    <row r="654" spans="1:11" ht="25.5" x14ac:dyDescent="0.2">
      <c r="A654" s="20" t="s">
        <v>542</v>
      </c>
      <c r="B654" s="1">
        <v>1</v>
      </c>
      <c r="C654" s="10" t="e">
        <f>#REF!</f>
        <v>#REF!</v>
      </c>
      <c r="D654" s="3"/>
      <c r="E654" s="4" t="e">
        <f>#REF!</f>
        <v>#REF!</v>
      </c>
      <c r="F654" s="4"/>
      <c r="G654" s="2" t="e">
        <f>#REF!</f>
        <v>#REF!</v>
      </c>
      <c r="H654" s="3"/>
      <c r="I654" s="4">
        <f>B654</f>
        <v>1</v>
      </c>
      <c r="J654" s="3"/>
      <c r="K654" s="12"/>
    </row>
    <row r="655" spans="1:11" x14ac:dyDescent="0.2">
      <c r="A655" s="21" t="s">
        <v>543</v>
      </c>
      <c r="B655" s="13"/>
      <c r="C655" s="11"/>
      <c r="D655" s="6" t="e">
        <f>#REF!</f>
        <v>#REF!</v>
      </c>
      <c r="E655" s="7"/>
      <c r="F655" s="7" t="e">
        <f>#REF!</f>
        <v>#REF!</v>
      </c>
      <c r="G655" s="5"/>
      <c r="H655" s="6" t="e">
        <f>#REF!</f>
        <v>#REF!</v>
      </c>
      <c r="I655" s="7"/>
      <c r="J655" s="6">
        <f>B655</f>
        <v>0</v>
      </c>
      <c r="K655" s="12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2022-04-29T11:34:29Z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