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</calcChain>
</file>

<file path=xl/sharedStrings.xml><?xml version="1.0" encoding="utf-8"?>
<sst xmlns="http://schemas.openxmlformats.org/spreadsheetml/2006/main" count="456" uniqueCount="398">
  <si>
    <t>Найменування товару, одиниця вимірювання, середня ціна</t>
  </si>
  <si>
    <t>Залишок на 19.07.2021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</si>
  <si>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</si>
  <si>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</si>
  <si>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</si>
  <si>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</si>
  <si>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</si>
  <si>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</si>
  <si>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</si>
  <si>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</si>
  <si>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</si>
  <si>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</si>
  <si>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TruCal CRP (5*2ml) </t>
  </si>
  <si>
    <t>наб. 10780.9800</t>
  </si>
  <si>
    <t xml:space="preserve">TruLab CRP рівень 1 </t>
  </si>
  <si>
    <t>флак. 4628.8000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</si>
  <si>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</si>
  <si>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</si>
  <si>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</si>
  <si>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</si>
  <si>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</si>
  <si>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</si>
  <si>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</si>
  <si>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</si>
  <si>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</si>
  <si>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</si>
  <si>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Індикаторні смужки діагностичні монофункціональні "Глюкофан" </t>
  </si>
  <si>
    <t>уп. 210.0000</t>
  </si>
  <si>
    <t xml:space="preserve">Індикаторні смужки діагностичні монофункціональні Кетофан </t>
  </si>
  <si>
    <t>шт. 210.0000</t>
  </si>
  <si>
    <t xml:space="preserve">Азимед табл по 500мг </t>
  </si>
  <si>
    <t>табл. 8.9500</t>
  </si>
  <si>
    <t xml:space="preserve">Альфа-амілаза СС рідкий стабільний (R1 5*20 ml +R2 1*25ml ) </t>
  </si>
  <si>
    <t>наб 6577.6900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</si>
  <si>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</si>
  <si>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</si>
  <si>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</si>
  <si>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</si>
  <si>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</si>
  <si>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</si>
  <si>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</si>
  <si>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2.5192</t>
  </si>
  <si>
    <t xml:space="preserve">Атракуріум-ново р-н д/ін, 10мг/мл по 2,5 мл </t>
  </si>
  <si>
    <t>флак. 21.0740</t>
  </si>
  <si>
    <t xml:space="preserve">Атропін сульфат 0,1%   1,0 </t>
  </si>
  <si>
    <t>амп. 2.2810</t>
  </si>
  <si>
    <t xml:space="preserve">Білірубін -П/3 лікватор, повний набір </t>
  </si>
  <si>
    <t>уп. 1409.8000</t>
  </si>
  <si>
    <t xml:space="preserve">Барію сульфат для рентгеноскопії по 80г </t>
  </si>
  <si>
    <t>уп. 43.0245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</si>
  <si>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</si>
  <si>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</si>
  <si>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</si>
  <si>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</si>
  <si>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</si>
  <si>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</si>
  <si>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</si>
  <si>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14.5531</t>
  </si>
  <si>
    <t xml:space="preserve">Бинт гіпсовий 20*270 </t>
  </si>
  <si>
    <t>шт. 22.1272</t>
  </si>
  <si>
    <t xml:space="preserve">Бинт марл мед нестерил 7*14 </t>
  </si>
  <si>
    <t>шт. 8.1088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</si>
  <si>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</si>
  <si>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</si>
  <si>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</si>
  <si>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</si>
  <si>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</si>
  <si>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</si>
  <si>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</si>
  <si>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</si>
  <si>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</si>
  <si>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</si>
  <si>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</si>
  <si>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</si>
  <si>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</si>
  <si>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</si>
  <si>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</si>
  <si>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</si>
  <si>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</si>
  <si>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</si>
  <si>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</si>
  <si>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</si>
  <si>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</si>
  <si>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</si>
  <si>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</si>
  <si>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</si>
  <si>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</si>
  <si>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</si>
  <si>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</si>
  <si>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</si>
  <si>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</si>
  <si>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</si>
  <si>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</si>
  <si>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18.3620</t>
  </si>
  <si>
    <t xml:space="preserve">Глюкоза розчин д/ін 50мг/мл по 200мл </t>
  </si>
  <si>
    <t>флак. 14.3300</t>
  </si>
  <si>
    <t xml:space="preserve">Голка 0,53*88мм, G25*3 1/2 дюйма оранжева для спінальної анестезії Spinocan </t>
  </si>
  <si>
    <t>шт. 31.2990</t>
  </si>
  <si>
    <t xml:space="preserve">Голка 0,70*88мм G22*3 1/2 дюйма чорна для спінальної анестезії Spinocan </t>
  </si>
  <si>
    <t>шт. 42.5702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</si>
  <si>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</si>
  <si>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</si>
  <si>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</si>
  <si>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</si>
  <si>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</si>
  <si>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33.7250</t>
  </si>
  <si>
    <t xml:space="preserve">Ендотрахіальна трубка №3 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</si>
  <si>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</si>
  <si>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</si>
  <si>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</si>
  <si>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</si>
  <si>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</si>
  <si>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Загальний протеїн рідкий стабільний </t>
  </si>
  <si>
    <t>шт. 1873.3000</t>
  </si>
  <si>
    <t xml:space="preserve">Засіб антисептичний  КУТАСЕПТ Г 5л </t>
  </si>
  <si>
    <t>шт. 2248.0000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</si>
  <si>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</si>
  <si>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</si>
  <si>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</si>
  <si>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</si>
  <si>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</si>
  <si>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</si>
  <si>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</si>
  <si>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</si>
  <si>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</si>
  <si>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</si>
  <si>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</si>
  <si>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</si>
  <si>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</si>
  <si>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</si>
  <si>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</si>
  <si>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</si>
  <si>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</si>
  <si>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Кальцій лікватор повний набір </t>
  </si>
  <si>
    <t>уп. 1255.1900</t>
  </si>
  <si>
    <t xml:space="preserve">Кальцію глюконат 10%  10 мл </t>
  </si>
  <si>
    <t>амп. 3.8790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</si>
  <si>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</si>
  <si>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</si>
  <si>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</si>
  <si>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</si>
  <si>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</si>
  <si>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</si>
  <si>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</si>
  <si>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</si>
  <si>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</si>
  <si>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</si>
  <si>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Кат. №Н10 Тест-смужки DIRUI H10 </t>
  </si>
  <si>
    <t>уп. 705.2500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</si>
  <si>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</si>
  <si>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</si>
  <si>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</si>
  <si>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</si>
  <si>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</si>
  <si>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</si>
  <si>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</si>
  <si>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</si>
  <si>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</si>
  <si>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</si>
  <si>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</si>
  <si>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</si>
  <si>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</si>
  <si>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</si>
  <si>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</si>
  <si>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</si>
  <si>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</si>
  <si>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</si>
  <si>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Мікропробірка з кришкою (Еппендорф) 1,5мл </t>
  </si>
  <si>
    <t>шт. 0.7500</t>
  </si>
  <si>
    <t xml:space="preserve">Магній лікватор, повний набір </t>
  </si>
  <si>
    <t xml:space="preserve">Магнію сульфат р-н 25% амп. 5мл </t>
  </si>
  <si>
    <t>амп. 1.4951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</si>
  <si>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</si>
  <si>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</si>
  <si>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</si>
  <si>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</si>
  <si>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</si>
  <si>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</si>
  <si>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Набір д/в глюкози "Глюкоза СпЛ" </t>
  </si>
  <si>
    <t>уп. 798.0000</t>
  </si>
  <si>
    <t xml:space="preserve">Набір д/визнач С реактивного білку "СРБ-латекс-тест" </t>
  </si>
  <si>
    <t>уп. 469.0000</t>
  </si>
  <si>
    <t xml:space="preserve">Набір для визначення антистрептолізину О "АСЛ-О-латекс-тест" </t>
  </si>
  <si>
    <t xml:space="preserve">Набір для визначення ревмофактора РФ-латекс-тест </t>
  </si>
  <si>
    <t>шт. 469.0000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</si>
  <si>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</si>
  <si>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</si>
  <si>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</si>
  <si>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</si>
  <si>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</si>
  <si>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реагентів для імуноферментного визначення загального Ig E в біологічних рідинах "Загальний Ig E-IФА" К200ХЕМА </t>
  </si>
  <si>
    <t>уп. 2420.9100</t>
  </si>
  <si>
    <t xml:space="preserve">Набір реагентів для імуноферментного визначення концентрації прокальцитоніну а сироватці (плазмі) крові людини Прокальцитонін-ИФА-БЕСТ А-9004 </t>
  </si>
  <si>
    <t>уп. 5495.0000</t>
  </si>
  <si>
    <t xml:space="preserve">Набір реактивів "Калібратор альбуміну 1 000мг/мл" </t>
  </si>
  <si>
    <t>флак. 93.7100</t>
  </si>
  <si>
    <t xml:space="preserve">Набір реактивів "Філіст-КГБС" </t>
  </si>
  <si>
    <t>уп. 292.2500</t>
  </si>
  <si>
    <t xml:space="preserve">Набір реактивів "ФілоНорм" </t>
  </si>
  <si>
    <t>уп. 141.6600</t>
  </si>
  <si>
    <t xml:space="preserve">Набір реактивів ТИМОЛОВА ПРОБА </t>
  </si>
  <si>
    <t>уп. 268.6300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</si>
  <si>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</si>
  <si>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</si>
  <si>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</si>
  <si>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</si>
  <si>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</si>
  <si>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</si>
  <si>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Папір-крафт для стерилізації, аркуш 55*75мм </t>
  </si>
  <si>
    <t>шт. 3.8200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</si>
  <si>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</si>
  <si>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</si>
  <si>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</si>
  <si>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</si>
  <si>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</si>
  <si>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</si>
  <si>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медичний, на тканинній основі (бавовнв) 1см*500см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</si>
  <si>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</si>
  <si>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</si>
  <si>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</si>
  <si>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Подовжувач інфузійний низького тиску ПВХ, без фталатів, 150см, 1,5мм*2,7мм </t>
  </si>
  <si>
    <t>шт. 11.7500</t>
  </si>
  <si>
    <t xml:space="preserve">Преднізолон розч.д/ін 30мг/мл 1 мл </t>
  </si>
  <si>
    <t>амп. 10.8100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</si>
  <si>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</si>
  <si>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</si>
  <si>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</si>
  <si>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</si>
  <si>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</si>
  <si>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</si>
  <si>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</si>
  <si>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</si>
  <si>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</si>
  <si>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</si>
  <si>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</si>
  <si>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</si>
  <si>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18см*24см </t>
  </si>
  <si>
    <t>шт. 8.7000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</si>
  <si>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</si>
  <si>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</si>
  <si>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</si>
  <si>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</si>
  <si>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</si>
  <si>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</si>
  <si>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</si>
  <si>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</si>
  <si>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</si>
  <si>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</si>
  <si>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</si>
  <si>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</si>
  <si>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</si>
  <si>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</si>
  <si>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</si>
  <si>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</si>
  <si>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</si>
  <si>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</si>
  <si>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С-реактивний білок рідкий стабільний (R1 5*25мл+R2 1*25мл) </t>
  </si>
  <si>
    <t>наб. 7689.3000</t>
  </si>
  <si>
    <t xml:space="preserve">Система для  вливання інфузійних розчинів, крові та кровозамінників   MEDICARE </t>
  </si>
  <si>
    <t>шт. 12.1000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</si>
  <si>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</si>
  <si>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</si>
  <si>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</si>
  <si>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</si>
  <si>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</si>
  <si>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</si>
  <si>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</si>
  <si>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</si>
  <si>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</si>
  <si>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</si>
  <si>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</si>
  <si>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70.7600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</si>
  <si>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</si>
  <si>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</si>
  <si>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</si>
  <si>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</si>
  <si>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</si>
  <si>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ендотрахіальна 4,0  MEDICARE (з манжетою) розмір 4,0 </t>
  </si>
  <si>
    <t xml:space="preserve">Трубка ендотрахіальна 4,5 MEDICARE (з манжетою) розмір 4,5 </t>
  </si>
  <si>
    <t xml:space="preserve">Трубка ендотрахіальна 5,0  MEDICARE (з манжетою) розмір 5,0 </t>
  </si>
  <si>
    <t xml:space="preserve">Трубка ендотрахіальна 5,5  MEDICARE (з манжетою) розмір 5,5 </t>
  </si>
  <si>
    <t xml:space="preserve">Трубка ендотрахеальна  без манжетою  розмір 3,0 </t>
  </si>
  <si>
    <t>шт. 17.1000</t>
  </si>
  <si>
    <t xml:space="preserve">Трубка ендотрахеальна  без манжетою  розмір 3,5 </t>
  </si>
  <si>
    <t xml:space="preserve">Трубка ендотрахеальна  без манжетою  розмір 4,0 </t>
  </si>
  <si>
    <t xml:space="preserve">Трубка ендотрахеальна  без манжетою  розмір 4,5 </t>
  </si>
  <si>
    <t xml:space="preserve">Трубка ендотрахеальна  з манжетою  розмір 6,0 </t>
  </si>
  <si>
    <t xml:space="preserve">Трубка ендотрахеальна  з манжетою  розмір 6,5 </t>
  </si>
  <si>
    <t xml:space="preserve">Трубка ендотрахеальна  з манжетою  розмір 7,5 </t>
  </si>
  <si>
    <t xml:space="preserve">Фіксажний G 334 р/н на 20 л AGFA </t>
  </si>
  <si>
    <t>шт. 1130.0000</t>
  </si>
  <si>
    <t xml:space="preserve">Фарбник лабораторний Азур-Еозин по Романовському </t>
  </si>
  <si>
    <t>шт. 472.5000</t>
  </si>
  <si>
    <t xml:space="preserve">Фарбник-фіксатор Еозин метиленовий синій по Май-Грюнвальду (МініМед-М-Г) </t>
  </si>
  <si>
    <t>шт. 271.2500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</si>
  <si>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</si>
  <si>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</si>
  <si>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</si>
  <si>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</si>
  <si>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</si>
  <si>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</si>
  <si>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</si>
  <si>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</si>
  <si>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</si>
  <si>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</si>
  <si>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</si>
  <si>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</si>
  <si>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</si>
  <si>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</si>
  <si>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</si>
  <si>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</si>
  <si>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Хуматрол Н, контрольна сироватка </t>
  </si>
  <si>
    <t>уп. 3988.3400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</si>
  <si>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</si>
  <si>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</si>
  <si>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</si>
  <si>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</si>
  <si>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</si>
  <si>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</si>
  <si>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</si>
  <si>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</si>
  <si>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Цефтріаксон Ананта порошок по 1г </t>
  </si>
  <si>
    <t>флак.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</si>
  <si>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</si>
  <si>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</si>
  <si>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</si>
  <si>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</si>
  <si>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</si>
  <si>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</si>
  <si>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</si>
  <si>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</si>
  <si>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</si>
  <si>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10мл стер Луєр Сліп трьохкомпонентний </t>
  </si>
  <si>
    <t>шт. 1.8000</t>
  </si>
  <si>
    <t xml:space="preserve">Шприц 20мл ін.однор. стерил. Луєр, двокомпонентний з голкою </t>
  </si>
  <si>
    <t>шт. 3.2100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</si>
  <si>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</si>
  <si>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</si>
  <si>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</si>
  <si>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</si>
  <si>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</si>
  <si>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</si>
  <si>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</si>
  <si>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</si>
  <si>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 xml:space="preserve">Бренем пор для розчину д/ін по 1,0г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</si>
  <si>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</si>
  <si>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</si>
  <si>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</si>
  <si>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</si>
  <si>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</si>
  <si>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</si>
  <si>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</si>
  <si>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</si>
  <si>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</si>
  <si>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</si>
  <si>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</si>
  <si>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</si>
  <si>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</si>
  <si>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</si>
  <si>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</si>
  <si>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</si>
  <si>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</si>
  <si>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</si>
  <si>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</si>
  <si>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флак. 8.8000</t>
  </si>
  <si>
    <t>амп. 15.9146</t>
  </si>
  <si>
    <t>амп. 4.9020</t>
  </si>
  <si>
    <t xml:space="preserve">Дезінфекційний засіб  "Аеродезин" 1000мл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</si>
  <si>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</si>
  <si>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</si>
  <si>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</si>
  <si>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</si>
  <si>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</si>
  <si>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</si>
  <si>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</si>
  <si>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</si>
  <si>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Метоклопрамід розч.д/ін 5 мг/мл 2мл 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</si>
  <si>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</si>
  <si>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</si>
  <si>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</si>
  <si>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</si>
  <si>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</si>
  <si>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Стерілан Уп 180/60  №1000 </t>
  </si>
  <si>
    <t>шт. 185.8000</t>
  </si>
  <si>
    <t>флак. 87.7400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</si>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</sst>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6"/>
  <sheetViews>
    <sheetView showGridLines="0" tabSelected="1" zoomScaleNormal="100" workbookViewId="0">
      <selection activeCell="A186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</v>
      </c>
      <c r="C4" s="10">
        <f>B4</f>
        <v>4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</v>
      </c>
      <c r="C6" s="10">
        <f>B6</f>
        <v>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2</v>
      </c>
      <c r="C8" s="10">
        <f>B8</f>
        <v>2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6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8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x14ac:dyDescent="0.2">
      <c r="A12" s="17" t="s">
        <v>10</v>
      </c>
      <c r="B12" s="1">
        <v>10</v>
      </c>
      <c r="C12" s="10">
        <f>B12</f>
        <v>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9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7" t="s">
        <v>11</v>
      </c>
      <c r="B14" s="1">
        <v>8</v>
      </c>
      <c r="C14" s="10">
        <f>B14</f>
        <v>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9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s="8" customFormat="1" ht="15" hidden="1" customHeight="1" thickBot="1" x14ac:dyDescent="0.25">
      <c r="A16" s="14"/>
      <c r="B16" s="14"/>
      <c r="K16" s="9" t="s">
        <v>2</v>
      </c>
    </row>
    <row r="17" spans="1:11" x14ac:dyDescent="0.2">
      <c r="A17" s="17" t="s">
        <v>12</v>
      </c>
      <c r="B17" s="1">
        <v>1</v>
      </c>
      <c r="C17" s="10">
        <f>B17</f>
        <v>1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13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x14ac:dyDescent="0.2">
      <c r="A19" s="17" t="s">
        <v>14</v>
      </c>
      <c r="B19" s="1">
        <v>1</v>
      </c>
      <c r="C19" s="10">
        <f>B19</f>
        <v>1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15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x14ac:dyDescent="0.2">
      <c r="A21" s="17" t="s">
        <v>16</v>
      </c>
      <c r="B21" s="1">
        <v>570</v>
      </c>
      <c r="C21" s="10">
        <f>B21</f>
        <v>570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17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18</v>
      </c>
      <c r="B23" s="1">
        <v>47</v>
      </c>
      <c r="C23" s="10">
        <f>B23</f>
        <v>47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19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20</v>
      </c>
      <c r="B25" s="1">
        <v>60</v>
      </c>
      <c r="C25" s="10">
        <f>B25</f>
        <v>60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21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x14ac:dyDescent="0.2">
      <c r="A27" s="17" t="s">
        <v>22</v>
      </c>
      <c r="B27" s="1">
        <v>1000</v>
      </c>
      <c r="C27" s="10">
        <f>B27</f>
        <v>1000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25.5" x14ac:dyDescent="0.2">
      <c r="A29" s="17" t="s">
        <v>24</v>
      </c>
      <c r="B29" s="1">
        <v>5850</v>
      </c>
      <c r="C29" s="10">
        <f>B29</f>
        <v>5850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51" x14ac:dyDescent="0.2">
      <c r="A31" s="17" t="s">
        <v>26</v>
      </c>
      <c r="B31" s="1">
        <v>15</v>
      </c>
      <c r="C31" s="10">
        <f>B31</f>
        <v>15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38.25" x14ac:dyDescent="0.2">
      <c r="A33" s="17" t="s">
        <v>28</v>
      </c>
      <c r="B33" s="1">
        <v>2</v>
      </c>
      <c r="C33" s="10">
        <f>B33</f>
        <v>2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30</v>
      </c>
      <c r="B35" s="1">
        <v>54</v>
      </c>
      <c r="C35" s="10">
        <f>B35</f>
        <v>54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38.25" x14ac:dyDescent="0.2">
      <c r="A37" s="17" t="s">
        <v>32</v>
      </c>
      <c r="B37" s="1">
        <v>1</v>
      </c>
      <c r="C37" s="10">
        <f>B37</f>
        <v>1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x14ac:dyDescent="0.2">
      <c r="A39" s="17" t="s">
        <v>34</v>
      </c>
      <c r="B39" s="1">
        <v>215</v>
      </c>
      <c r="C39" s="10">
        <f>B39</f>
        <v>215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25.5" x14ac:dyDescent="0.2">
      <c r="A41" s="17" t="s">
        <v>36</v>
      </c>
      <c r="B41" s="1">
        <v>379</v>
      </c>
      <c r="C41" s="10">
        <f>B41</f>
        <v>379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x14ac:dyDescent="0.2">
      <c r="A43" s="17" t="s">
        <v>38</v>
      </c>
      <c r="B43" s="1">
        <v>202</v>
      </c>
      <c r="C43" s="10">
        <f>B43</f>
        <v>202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39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40</v>
      </c>
      <c r="B45" s="1">
        <v>350</v>
      </c>
      <c r="C45" s="10">
        <f>B45</f>
        <v>350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41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ht="25.5" x14ac:dyDescent="0.2">
      <c r="A47" s="17" t="s">
        <v>42</v>
      </c>
      <c r="B47" s="1">
        <v>50</v>
      </c>
      <c r="C47" s="10">
        <f>B47</f>
        <v>50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43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44</v>
      </c>
      <c r="B49" s="1">
        <v>1350</v>
      </c>
      <c r="C49" s="10">
        <f>B49</f>
        <v>1350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45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46</v>
      </c>
      <c r="B51" s="1">
        <v>1</v>
      </c>
      <c r="C51" s="10">
        <f>B51</f>
        <v>1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47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25.5" x14ac:dyDescent="0.2">
      <c r="A53" s="17" t="s">
        <v>48</v>
      </c>
      <c r="B53" s="1">
        <v>20</v>
      </c>
      <c r="C53" s="10">
        <f>B53</f>
        <v>20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49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25.5" x14ac:dyDescent="0.2">
      <c r="A55" s="17" t="s">
        <v>50</v>
      </c>
      <c r="B55" s="1">
        <v>200</v>
      </c>
      <c r="C55" s="10">
        <f>B55</f>
        <v>200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51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25.5" x14ac:dyDescent="0.2">
      <c r="A57" s="17" t="s">
        <v>52</v>
      </c>
      <c r="B57" s="1">
        <v>280</v>
      </c>
      <c r="C57" s="10">
        <f>B57</f>
        <v>280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53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54</v>
      </c>
      <c r="B59" s="1">
        <v>2640</v>
      </c>
      <c r="C59" s="10">
        <f>B59</f>
        <v>2640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55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56</v>
      </c>
      <c r="B61" s="1">
        <v>199</v>
      </c>
      <c r="C61" s="10">
        <f>B61</f>
        <v>199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57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x14ac:dyDescent="0.2">
      <c r="A63" s="17" t="s">
        <v>58</v>
      </c>
      <c r="B63" s="1">
        <v>1940</v>
      </c>
      <c r="C63" s="10">
        <f>B63</f>
        <v>1940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59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x14ac:dyDescent="0.2">
      <c r="A65" s="17" t="s">
        <v>60</v>
      </c>
      <c r="B65" s="1">
        <v>2700</v>
      </c>
      <c r="C65" s="10">
        <f>B65</f>
        <v>2700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61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ht="25.5" x14ac:dyDescent="0.2">
      <c r="A67" s="17" t="s">
        <v>62</v>
      </c>
      <c r="B67" s="1">
        <v>1500</v>
      </c>
      <c r="C67" s="10">
        <f>B67</f>
        <v>1500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63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x14ac:dyDescent="0.2">
      <c r="A69" s="17" t="s">
        <v>64</v>
      </c>
      <c r="B69" s="1">
        <v>7500</v>
      </c>
      <c r="C69" s="10">
        <f>B69</f>
        <v>7500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65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x14ac:dyDescent="0.2">
      <c r="A71" s="17" t="s">
        <v>66</v>
      </c>
      <c r="B71" s="1">
        <v>2500</v>
      </c>
      <c r="C71" s="10">
        <f>B71</f>
        <v>2500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63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17" t="s">
        <v>67</v>
      </c>
      <c r="B73" s="1">
        <v>165</v>
      </c>
      <c r="C73" s="10">
        <f>B73</f>
        <v>165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19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38.25" x14ac:dyDescent="0.2">
      <c r="A75" s="17" t="s">
        <v>68</v>
      </c>
      <c r="B75" s="1">
        <v>50</v>
      </c>
      <c r="C75" s="10">
        <f>B75</f>
        <v>50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69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70</v>
      </c>
      <c r="B77" s="1">
        <v>23890</v>
      </c>
      <c r="C77" s="10">
        <f>B77</f>
        <v>23890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71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38.25" x14ac:dyDescent="0.2">
      <c r="A79" s="17" t="s">
        <v>72</v>
      </c>
      <c r="B79" s="1">
        <v>70</v>
      </c>
      <c r="C79" s="10">
        <f>B79</f>
        <v>70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73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74</v>
      </c>
      <c r="B81" s="1">
        <v>374</v>
      </c>
      <c r="C81" s="10">
        <f>B81</f>
        <v>374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75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76</v>
      </c>
      <c r="B83" s="1">
        <v>2500</v>
      </c>
      <c r="C83" s="10">
        <f>B83</f>
        <v>2500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77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78</v>
      </c>
      <c r="B85" s="1">
        <v>41</v>
      </c>
      <c r="C85" s="10">
        <f>B85</f>
        <v>41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79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80</v>
      </c>
      <c r="B87" s="1">
        <v>120</v>
      </c>
      <c r="C87" s="10">
        <f>B87</f>
        <v>120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81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25.5" x14ac:dyDescent="0.2">
      <c r="A89" s="17" t="s">
        <v>82</v>
      </c>
      <c r="B89" s="1">
        <v>200</v>
      </c>
      <c r="C89" s="10">
        <f>B89</f>
        <v>200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83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25.5" x14ac:dyDescent="0.2">
      <c r="A91" s="17" t="s">
        <v>84</v>
      </c>
      <c r="B91" s="1">
        <v>350</v>
      </c>
      <c r="C91" s="10">
        <f>B91</f>
        <v>350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85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86</v>
      </c>
      <c r="B93" s="1">
        <v>560</v>
      </c>
      <c r="C93" s="10">
        <f>B93</f>
        <v>560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87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38.25" x14ac:dyDescent="0.2">
      <c r="A95" s="17" t="s">
        <v>88</v>
      </c>
      <c r="B95" s="1">
        <v>5</v>
      </c>
      <c r="C95" s="10">
        <f>B95</f>
        <v>5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89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90</v>
      </c>
      <c r="B97" s="1">
        <v>240</v>
      </c>
      <c r="C97" s="10">
        <f>B97</f>
        <v>240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91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25.5" x14ac:dyDescent="0.2">
      <c r="A99" s="17" t="s">
        <v>92</v>
      </c>
      <c r="B99" s="1">
        <v>156</v>
      </c>
      <c r="C99" s="10">
        <f>B99</f>
        <v>156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93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ht="25.5" x14ac:dyDescent="0.2">
      <c r="A101" s="17" t="s">
        <v>94</v>
      </c>
      <c r="B101" s="1">
        <v>120</v>
      </c>
      <c r="C101" s="10">
        <f>B101</f>
        <v>120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95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ht="38.25" x14ac:dyDescent="0.2">
      <c r="A103" s="17" t="s">
        <v>96</v>
      </c>
      <c r="B103" s="1">
        <v>50</v>
      </c>
      <c r="C103" s="10">
        <f>B103</f>
        <v>50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97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ht="38.25" x14ac:dyDescent="0.2">
      <c r="A105" s="17" t="s">
        <v>98</v>
      </c>
      <c r="B105" s="1">
        <v>50</v>
      </c>
      <c r="C105" s="10">
        <f>B105</f>
        <v>50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99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25.5" x14ac:dyDescent="0.2">
      <c r="A107" s="17" t="s">
        <v>100</v>
      </c>
      <c r="B107" s="1">
        <v>60</v>
      </c>
      <c r="C107" s="10">
        <f>B107</f>
        <v>60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101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25.5" x14ac:dyDescent="0.2">
      <c r="A109" s="17" t="s">
        <v>102</v>
      </c>
      <c r="B109" s="1">
        <v>1080</v>
      </c>
      <c r="C109" s="10">
        <f>B109</f>
        <v>1080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103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x14ac:dyDescent="0.2">
      <c r="A111" s="17" t="s">
        <v>104</v>
      </c>
      <c r="B111" s="1">
        <v>10</v>
      </c>
      <c r="C111" s="10">
        <f>B111</f>
        <v>10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105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x14ac:dyDescent="0.2">
      <c r="A113" s="17" t="s">
        <v>106</v>
      </c>
      <c r="B113" s="1">
        <v>40</v>
      </c>
      <c r="C113" s="10">
        <f>B113</f>
        <v>40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55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x14ac:dyDescent="0.2">
      <c r="A115" s="17" t="s">
        <v>107</v>
      </c>
      <c r="B115" s="1">
        <v>10</v>
      </c>
      <c r="C115" s="10">
        <f>B115</f>
        <v>10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55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38.25" x14ac:dyDescent="0.2">
      <c r="A117" s="17" t="s">
        <v>108</v>
      </c>
      <c r="B117" s="1">
        <v>10</v>
      </c>
      <c r="C117" s="10">
        <f>B117</f>
        <v>10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109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110</v>
      </c>
      <c r="B119" s="1">
        <v>600</v>
      </c>
      <c r="C119" s="10">
        <f>B119</f>
        <v>600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111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112</v>
      </c>
      <c r="B121" s="1">
        <v>1</v>
      </c>
      <c r="C121" s="10">
        <f>B121</f>
        <v>1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113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25.5" x14ac:dyDescent="0.2">
      <c r="A123" s="17" t="s">
        <v>114</v>
      </c>
      <c r="B123" s="1">
        <v>1</v>
      </c>
      <c r="C123" s="10">
        <f>B123</f>
        <v>1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115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116</v>
      </c>
      <c r="B125" s="1">
        <v>12</v>
      </c>
      <c r="C125" s="10">
        <f>B125</f>
        <v>12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117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51" x14ac:dyDescent="0.2">
      <c r="A127" s="17" t="s">
        <v>118</v>
      </c>
      <c r="B127" s="1">
        <v>121</v>
      </c>
      <c r="C127" s="10">
        <f>B127</f>
        <v>121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119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38.25" x14ac:dyDescent="0.2">
      <c r="A129" s="17" t="s">
        <v>120</v>
      </c>
      <c r="B129" s="1">
        <v>30</v>
      </c>
      <c r="C129" s="10">
        <f>B129</f>
        <v>30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121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ht="25.5" x14ac:dyDescent="0.2">
      <c r="A131" s="17" t="s">
        <v>122</v>
      </c>
      <c r="B131" s="1">
        <v>25</v>
      </c>
      <c r="C131" s="10">
        <f>B131</f>
        <v>25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123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25.5" x14ac:dyDescent="0.2">
      <c r="A133" s="17" t="s">
        <v>124</v>
      </c>
      <c r="B133" s="1">
        <v>11</v>
      </c>
      <c r="C133" s="10">
        <f>B133</f>
        <v>11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125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25.5" x14ac:dyDescent="0.2">
      <c r="A135" s="17" t="s">
        <v>126</v>
      </c>
      <c r="B135" s="1">
        <v>18</v>
      </c>
      <c r="C135" s="10">
        <f>B135</f>
        <v>18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127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25.5" x14ac:dyDescent="0.2">
      <c r="A137" s="17" t="s">
        <v>128</v>
      </c>
      <c r="B137" s="1">
        <v>100</v>
      </c>
      <c r="C137" s="10">
        <f>B137</f>
        <v>100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129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38.25" x14ac:dyDescent="0.2">
      <c r="A139" s="17" t="s">
        <v>130</v>
      </c>
      <c r="B139" s="1">
        <v>700</v>
      </c>
      <c r="C139" s="10">
        <f>B139</f>
        <v>700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131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38.25" x14ac:dyDescent="0.2">
      <c r="A141" s="17" t="s">
        <v>132</v>
      </c>
      <c r="B141" s="1">
        <v>680</v>
      </c>
      <c r="C141" s="10">
        <f>B141</f>
        <v>680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131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x14ac:dyDescent="0.2">
      <c r="A143" s="17" t="s">
        <v>133</v>
      </c>
      <c r="B143" s="1">
        <v>2</v>
      </c>
      <c r="C143" s="10">
        <f>B143</f>
        <v>2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134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x14ac:dyDescent="0.2">
      <c r="A145" s="17" t="s">
        <v>135</v>
      </c>
      <c r="B145" s="1">
        <v>80</v>
      </c>
      <c r="C145" s="10">
        <f>B145</f>
        <v>80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136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51" x14ac:dyDescent="0.2">
      <c r="A147" s="17" t="s">
        <v>137</v>
      </c>
      <c r="B147" s="1">
        <v>90</v>
      </c>
      <c r="C147" s="10">
        <f>B147</f>
        <v>90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138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51" x14ac:dyDescent="0.2">
      <c r="A149" s="17" t="s">
        <v>139</v>
      </c>
      <c r="B149" s="1">
        <v>90</v>
      </c>
      <c r="C149" s="10">
        <f>B149</f>
        <v>90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138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51" x14ac:dyDescent="0.2">
      <c r="A151" s="17" t="s">
        <v>140</v>
      </c>
      <c r="B151" s="1">
        <v>200</v>
      </c>
      <c r="C151" s="10">
        <f>B151</f>
        <v>200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138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51" x14ac:dyDescent="0.2">
      <c r="A153" s="17" t="s">
        <v>141</v>
      </c>
      <c r="B153" s="1">
        <v>250</v>
      </c>
      <c r="C153" s="10">
        <f>B153</f>
        <v>250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142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25.5" x14ac:dyDescent="0.2">
      <c r="A155" s="17" t="s">
        <v>143</v>
      </c>
      <c r="B155" s="1">
        <v>310</v>
      </c>
      <c r="C155" s="10">
        <f>B155</f>
        <v>310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144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51" x14ac:dyDescent="0.2">
      <c r="A157" s="17" t="s">
        <v>145</v>
      </c>
      <c r="B157" s="1">
        <v>175</v>
      </c>
      <c r="C157" s="10">
        <f>B157</f>
        <v>175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138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25.5" x14ac:dyDescent="0.2">
      <c r="A159" s="17" t="s">
        <v>146</v>
      </c>
      <c r="B159" s="1">
        <v>165</v>
      </c>
      <c r="C159" s="10">
        <f>B159</f>
        <v>165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144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147</v>
      </c>
      <c r="B161" s="1">
        <v>10</v>
      </c>
      <c r="C161" s="10">
        <f>B161</f>
        <v>10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148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25.5" x14ac:dyDescent="0.2">
      <c r="A163" s="17" t="s">
        <v>149</v>
      </c>
      <c r="B163" s="1">
        <v>300</v>
      </c>
      <c r="C163" s="10">
        <f>B163</f>
        <v>300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77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ht="38.25" x14ac:dyDescent="0.2">
      <c r="A165" s="17" t="s">
        <v>150</v>
      </c>
      <c r="B165" s="1">
        <v>280</v>
      </c>
      <c r="C165" s="10">
        <f>B165</f>
        <v>280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77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25.5" x14ac:dyDescent="0.2">
      <c r="A167" s="17" t="s">
        <v>151</v>
      </c>
      <c r="B167" s="1">
        <v>50</v>
      </c>
      <c r="C167" s="10">
        <f>B167</f>
        <v>50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152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25.5" x14ac:dyDescent="0.2">
      <c r="A169" s="17" t="s">
        <v>153</v>
      </c>
      <c r="B169" s="1">
        <v>50</v>
      </c>
      <c r="C169" s="10">
        <f>B169</f>
        <v>50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152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25.5" x14ac:dyDescent="0.2">
      <c r="A171" s="17" t="s">
        <v>154</v>
      </c>
      <c r="B171" s="1">
        <v>900</v>
      </c>
      <c r="C171" s="10">
        <f>B171</f>
        <v>900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155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25.5" x14ac:dyDescent="0.2">
      <c r="A173" s="17" t="s">
        <v>156</v>
      </c>
      <c r="B173" s="1">
        <v>132</v>
      </c>
      <c r="C173" s="10">
        <f>B173</f>
        <v>132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155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25.5" x14ac:dyDescent="0.2">
      <c r="A175" s="17" t="s">
        <v>157</v>
      </c>
      <c r="B175" s="1">
        <v>876</v>
      </c>
      <c r="C175" s="10">
        <f>B175</f>
        <v>876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155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25.5" x14ac:dyDescent="0.2">
      <c r="A177" s="17" t="s">
        <v>158</v>
      </c>
      <c r="B177" s="1">
        <v>48</v>
      </c>
      <c r="C177" s="10">
        <f>B177</f>
        <v>48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155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76.5" x14ac:dyDescent="0.2">
      <c r="A179" s="17" t="s">
        <v>159</v>
      </c>
      <c r="B179" s="1">
        <v>126</v>
      </c>
      <c r="C179" s="10">
        <f>B179</f>
        <v>126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160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x14ac:dyDescent="0.2">
      <c r="A181" s="17" t="s">
        <v>161</v>
      </c>
      <c r="B181" s="1">
        <v>3920</v>
      </c>
      <c r="C181" s="10">
        <f>B181</f>
        <v>3920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162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25.5" x14ac:dyDescent="0.2">
      <c r="A183" s="17" t="s">
        <v>163</v>
      </c>
      <c r="B183" s="1">
        <v>1060</v>
      </c>
      <c r="C183" s="10">
        <f>B183</f>
        <v>1060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164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38.25" x14ac:dyDescent="0.2">
      <c r="A185" s="17" t="s">
        <v>165</v>
      </c>
      <c r="B185" s="1">
        <v>18400</v>
      </c>
      <c r="C185" s="10">
        <f>B185</f>
        <v>18400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166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25.5" x14ac:dyDescent="0.2">
      <c r="A187" s="17" t="s">
        <v>167</v>
      </c>
      <c r="B187" s="1">
        <v>10000</v>
      </c>
      <c r="C187" s="10">
        <f>B187</f>
        <v>10000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168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x14ac:dyDescent="0.2">
      <c r="A189" s="17" t="s">
        <v>169</v>
      </c>
      <c r="B189" s="1">
        <v>1</v>
      </c>
      <c r="C189" s="10">
        <f>B189</f>
        <v>1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134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25.5" x14ac:dyDescent="0.2">
      <c r="A191" s="17" t="s">
        <v>170</v>
      </c>
      <c r="B191" s="1">
        <v>420</v>
      </c>
      <c r="C191" s="10">
        <f>B191</f>
        <v>420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171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25.5" x14ac:dyDescent="0.2">
      <c r="A193" s="17" t="s">
        <v>172</v>
      </c>
      <c r="B193" s="1">
        <v>15545</v>
      </c>
      <c r="C193" s="10">
        <f>B193</f>
        <v>15545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173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51" x14ac:dyDescent="0.2">
      <c r="A195" s="17" t="s">
        <v>174</v>
      </c>
      <c r="B195" s="1">
        <v>10</v>
      </c>
      <c r="C195" s="10">
        <f>B195</f>
        <v>10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175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ht="25.5" x14ac:dyDescent="0.2">
      <c r="A197" s="17" t="s">
        <v>176</v>
      </c>
      <c r="B197" s="1">
        <v>800</v>
      </c>
      <c r="C197" s="10">
        <f>B197</f>
        <v>800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177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25.5" x14ac:dyDescent="0.2">
      <c r="A199" s="17" t="s">
        <v>178</v>
      </c>
      <c r="B199" s="1">
        <v>11</v>
      </c>
      <c r="C199" s="10">
        <f>B199</f>
        <v>11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179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180</v>
      </c>
      <c r="B201" s="1">
        <v>4</v>
      </c>
      <c r="C201" s="10">
        <f>B201</f>
        <v>4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181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38.25" x14ac:dyDescent="0.2">
      <c r="A203" s="17" t="s">
        <v>182</v>
      </c>
      <c r="B203" s="1">
        <v>2</v>
      </c>
      <c r="C203" s="10">
        <f>B203</f>
        <v>2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181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183</v>
      </c>
      <c r="B205" s="1">
        <v>3</v>
      </c>
      <c r="C205" s="10">
        <f>B205</f>
        <v>3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184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38.25" x14ac:dyDescent="0.2">
      <c r="A207" s="17" t="s">
        <v>185</v>
      </c>
      <c r="B207" s="1">
        <v>9</v>
      </c>
      <c r="C207" s="10">
        <f>B207</f>
        <v>9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186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38.25" x14ac:dyDescent="0.2">
      <c r="A209" s="17" t="s">
        <v>187</v>
      </c>
      <c r="B209" s="1">
        <v>5</v>
      </c>
      <c r="C209" s="10">
        <f>B209</f>
        <v>5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186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38.25" x14ac:dyDescent="0.2">
      <c r="A211" s="17" t="s">
        <v>188</v>
      </c>
      <c r="B211" s="1">
        <v>5</v>
      </c>
      <c r="C211" s="10">
        <f>B211</f>
        <v>5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189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63.75" x14ac:dyDescent="0.2">
      <c r="A213" s="17" t="s">
        <v>190</v>
      </c>
      <c r="B213" s="1">
        <v>1</v>
      </c>
      <c r="C213" s="10">
        <f>B213</f>
        <v>1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191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76.5" x14ac:dyDescent="0.2">
      <c r="A215" s="17" t="s">
        <v>192</v>
      </c>
      <c r="B215" s="1">
        <v>2</v>
      </c>
      <c r="C215" s="10">
        <f>B215</f>
        <v>2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193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194</v>
      </c>
      <c r="B217" s="1">
        <v>2</v>
      </c>
      <c r="C217" s="10">
        <f>B217</f>
        <v>2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195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x14ac:dyDescent="0.2">
      <c r="A219" s="17" t="s">
        <v>196</v>
      </c>
      <c r="B219" s="1">
        <v>2</v>
      </c>
      <c r="C219" s="10">
        <f>B219</f>
        <v>2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197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x14ac:dyDescent="0.2">
      <c r="A221" s="17" t="s">
        <v>198</v>
      </c>
      <c r="B221" s="1">
        <v>1</v>
      </c>
      <c r="C221" s="10">
        <f>B221</f>
        <v>1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199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200</v>
      </c>
      <c r="B223" s="1">
        <v>1</v>
      </c>
      <c r="C223" s="10">
        <f>B223</f>
        <v>1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201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202</v>
      </c>
      <c r="B225" s="1">
        <v>730</v>
      </c>
      <c r="C225" s="10">
        <f>B225</f>
        <v>730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203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204</v>
      </c>
      <c r="B227" s="1">
        <v>568</v>
      </c>
      <c r="C227" s="10">
        <f>B227</f>
        <v>568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205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206</v>
      </c>
      <c r="B229" s="1">
        <v>9</v>
      </c>
      <c r="C229" s="10">
        <f>B229</f>
        <v>9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207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ht="25.5" x14ac:dyDescent="0.2">
      <c r="A231" s="17" t="s">
        <v>208</v>
      </c>
      <c r="B231" s="1">
        <v>500</v>
      </c>
      <c r="C231" s="10">
        <f>B231</f>
        <v>500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209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ht="25.5" x14ac:dyDescent="0.2">
      <c r="A233" s="17" t="s">
        <v>210</v>
      </c>
      <c r="B233" s="1">
        <v>5</v>
      </c>
      <c r="C233" s="10">
        <f>B233</f>
        <v>5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211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51" x14ac:dyDescent="0.2">
      <c r="A235" s="17" t="s">
        <v>212</v>
      </c>
      <c r="B235" s="1">
        <v>40</v>
      </c>
      <c r="C235" s="10">
        <f>B235</f>
        <v>40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213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x14ac:dyDescent="0.2">
      <c r="A237" s="17" t="s">
        <v>214</v>
      </c>
      <c r="B237" s="1">
        <v>1350</v>
      </c>
      <c r="C237" s="10">
        <f>B237</f>
        <v>1350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215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38.25" x14ac:dyDescent="0.2">
      <c r="A239" s="17" t="s">
        <v>216</v>
      </c>
      <c r="B239" s="1">
        <v>100</v>
      </c>
      <c r="C239" s="10">
        <f>B239</f>
        <v>100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217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38.25" x14ac:dyDescent="0.2">
      <c r="A241" s="17" t="s">
        <v>218</v>
      </c>
      <c r="B241" s="1">
        <v>100</v>
      </c>
      <c r="C241" s="10">
        <f>B241</f>
        <v>100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219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38.25" x14ac:dyDescent="0.2">
      <c r="A243" s="17" t="s">
        <v>220</v>
      </c>
      <c r="B243" s="1">
        <v>680</v>
      </c>
      <c r="C243" s="10">
        <f>B243</f>
        <v>680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221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25.5" x14ac:dyDescent="0.2">
      <c r="A245" s="17" t="s">
        <v>222</v>
      </c>
      <c r="B245" s="1">
        <v>75</v>
      </c>
      <c r="C245" s="10">
        <f>B245</f>
        <v>75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223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25.5" x14ac:dyDescent="0.2">
      <c r="A247" s="17" t="s">
        <v>224</v>
      </c>
      <c r="B247" s="1">
        <v>275</v>
      </c>
      <c r="C247" s="10">
        <f>B247</f>
        <v>275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225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25.5" x14ac:dyDescent="0.2">
      <c r="A249" s="17" t="s">
        <v>224</v>
      </c>
      <c r="B249" s="1">
        <v>5950</v>
      </c>
      <c r="C249" s="10">
        <f>B249</f>
        <v>5950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225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ht="51" x14ac:dyDescent="0.2">
      <c r="A251" s="17" t="s">
        <v>226</v>
      </c>
      <c r="B251" s="1">
        <v>2900</v>
      </c>
      <c r="C251" s="10">
        <f>B251</f>
        <v>2900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227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51" x14ac:dyDescent="0.2">
      <c r="A253" s="17" t="s">
        <v>228</v>
      </c>
      <c r="B253" s="1">
        <v>80</v>
      </c>
      <c r="C253" s="10">
        <f>B253</f>
        <v>80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73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51" x14ac:dyDescent="0.2">
      <c r="A255" s="17" t="s">
        <v>229</v>
      </c>
      <c r="B255" s="1">
        <v>90</v>
      </c>
      <c r="C255" s="10">
        <f>B255</f>
        <v>90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230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25.5" x14ac:dyDescent="0.2">
      <c r="A257" s="17" t="s">
        <v>231</v>
      </c>
      <c r="B257" s="1">
        <v>8000</v>
      </c>
      <c r="C257" s="10">
        <f>B257</f>
        <v>8000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225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25.5" x14ac:dyDescent="0.2">
      <c r="A259" s="17" t="s">
        <v>232</v>
      </c>
      <c r="B259" s="1">
        <v>6</v>
      </c>
      <c r="C259" s="10">
        <f>B259</f>
        <v>6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233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38.25" x14ac:dyDescent="0.2">
      <c r="A261" s="17" t="s">
        <v>234</v>
      </c>
      <c r="B261" s="1">
        <v>300</v>
      </c>
      <c r="C261" s="10">
        <f>B261</f>
        <v>300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235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38.25" x14ac:dyDescent="0.2">
      <c r="A263" s="17" t="s">
        <v>236</v>
      </c>
      <c r="B263" s="1">
        <v>400</v>
      </c>
      <c r="C263" s="10">
        <f>B263</f>
        <v>400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237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ht="38.25" x14ac:dyDescent="0.2">
      <c r="A265" s="17" t="s">
        <v>238</v>
      </c>
      <c r="B265" s="1">
        <v>300</v>
      </c>
      <c r="C265" s="10">
        <f>B265</f>
        <v>300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 t="e">
        <f>#REF!</f>
        <v>#REF!</v>
      </c>
      <c r="J265" s="3"/>
      <c r="K265" s="12"/>
    </row>
    <row r="266" spans="1:11" x14ac:dyDescent="0.2">
      <c r="A266" s="18" t="s">
        <v>239</v>
      </c>
      <c r="B266" s="13"/>
      <c r="C266" s="11"/>
      <c r="D266" s="6">
        <f>B266</f>
        <v>0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 t="e">
        <f>#REF!</f>
        <v>#REF!</v>
      </c>
      <c r="K266" s="12"/>
    </row>
    <row r="267" spans="1:11" ht="38.25" x14ac:dyDescent="0.2">
      <c r="A267" s="17" t="s">
        <v>240</v>
      </c>
      <c r="B267" s="1">
        <v>300</v>
      </c>
      <c r="C267" s="10">
        <f>B267</f>
        <v>300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 t="e">
        <f>#REF!</f>
        <v>#REF!</v>
      </c>
      <c r="J267" s="3"/>
      <c r="K267" s="12"/>
    </row>
    <row r="268" spans="1:11" x14ac:dyDescent="0.2">
      <c r="A268" s="18" t="s">
        <v>241</v>
      </c>
      <c r="B268" s="13"/>
      <c r="C268" s="11"/>
      <c r="D268" s="6">
        <f>B268</f>
        <v>0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 t="e">
        <f>#REF!</f>
        <v>#REF!</v>
      </c>
      <c r="K268" s="12"/>
    </row>
    <row r="269" spans="1:11" ht="25.5" x14ac:dyDescent="0.2">
      <c r="A269" s="17" t="s">
        <v>242</v>
      </c>
      <c r="B269" s="1">
        <v>500</v>
      </c>
      <c r="C269" s="10">
        <f>B269</f>
        <v>500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 t="e">
        <f>#REF!</f>
        <v>#REF!</v>
      </c>
      <c r="J269" s="3"/>
      <c r="K269" s="12"/>
    </row>
    <row r="270" spans="1:11" x14ac:dyDescent="0.2">
      <c r="A270" s="18" t="s">
        <v>243</v>
      </c>
      <c r="B270" s="13"/>
      <c r="C270" s="11"/>
      <c r="D270" s="6">
        <f>B270</f>
        <v>0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 t="e">
        <f>#REF!</f>
        <v>#REF!</v>
      </c>
      <c r="K270" s="12"/>
    </row>
    <row r="271" spans="1:11" ht="25.5" x14ac:dyDescent="0.2">
      <c r="A271" s="17" t="s">
        <v>244</v>
      </c>
      <c r="B271" s="1">
        <v>200</v>
      </c>
      <c r="C271" s="10">
        <f>B271</f>
        <v>200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 t="e">
        <f>#REF!</f>
        <v>#REF!</v>
      </c>
      <c r="J271" s="3"/>
      <c r="K271" s="12"/>
    </row>
    <row r="272" spans="1:11" x14ac:dyDescent="0.2">
      <c r="A272" s="18" t="s">
        <v>245</v>
      </c>
      <c r="B272" s="13"/>
      <c r="C272" s="11"/>
      <c r="D272" s="6">
        <f>B272</f>
        <v>0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 t="e">
        <f>#REF!</f>
        <v>#REF!</v>
      </c>
      <c r="K272" s="12"/>
    </row>
    <row r="273" spans="1:11" ht="25.5" x14ac:dyDescent="0.2">
      <c r="A273" s="17" t="s">
        <v>246</v>
      </c>
      <c r="B273" s="1">
        <v>100</v>
      </c>
      <c r="C273" s="10">
        <f>B273</f>
        <v>100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247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ht="25.5" x14ac:dyDescent="0.2">
      <c r="A275" s="17" t="s">
        <v>248</v>
      </c>
      <c r="B275" s="1">
        <v>350</v>
      </c>
      <c r="C275" s="10">
        <f>B275</f>
        <v>350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249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25.5" x14ac:dyDescent="0.2">
      <c r="A277" s="17" t="s">
        <v>250</v>
      </c>
      <c r="B277" s="1">
        <v>300</v>
      </c>
      <c r="C277" s="10">
        <f>B277</f>
        <v>300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249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ht="25.5" x14ac:dyDescent="0.2">
      <c r="A279" s="17" t="s">
        <v>251</v>
      </c>
      <c r="B279" s="1">
        <v>2450</v>
      </c>
      <c r="C279" s="10">
        <f>B279</f>
        <v>2450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252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25.5" x14ac:dyDescent="0.2">
      <c r="A281" s="17" t="s">
        <v>253</v>
      </c>
      <c r="B281" s="1">
        <v>800</v>
      </c>
      <c r="C281" s="10">
        <f>B281</f>
        <v>800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252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ht="25.5" x14ac:dyDescent="0.2">
      <c r="A283" s="17" t="s">
        <v>254</v>
      </c>
      <c r="B283" s="1">
        <v>330</v>
      </c>
      <c r="C283" s="10">
        <f>B283</f>
        <v>330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255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ht="38.25" x14ac:dyDescent="0.2">
      <c r="A285" s="17" t="s">
        <v>256</v>
      </c>
      <c r="B285" s="1">
        <v>1</v>
      </c>
      <c r="C285" s="10">
        <f>B285</f>
        <v>1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 t="e">
        <f>#REF!</f>
        <v>#REF!</v>
      </c>
      <c r="J285" s="3"/>
      <c r="K285" s="12"/>
    </row>
    <row r="286" spans="1:11" x14ac:dyDescent="0.2">
      <c r="A286" s="18" t="s">
        <v>257</v>
      </c>
      <c r="B286" s="13"/>
      <c r="C286" s="11"/>
      <c r="D286" s="6">
        <f>B286</f>
        <v>0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 t="e">
        <f>#REF!</f>
        <v>#REF!</v>
      </c>
      <c r="K286" s="12"/>
    </row>
    <row r="287" spans="1:11" ht="38.25" x14ac:dyDescent="0.2">
      <c r="A287" s="17" t="s">
        <v>258</v>
      </c>
      <c r="B287" s="1">
        <v>3260</v>
      </c>
      <c r="C287" s="10">
        <f>B287</f>
        <v>3260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 t="e">
        <f>#REF!</f>
        <v>#REF!</v>
      </c>
      <c r="J287" s="3"/>
      <c r="K287" s="12"/>
    </row>
    <row r="288" spans="1:11" x14ac:dyDescent="0.2">
      <c r="A288" s="18" t="s">
        <v>259</v>
      </c>
      <c r="B288" s="13"/>
      <c r="C288" s="11"/>
      <c r="D288" s="6">
        <f>B288</f>
        <v>0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 t="e">
        <f>#REF!</f>
        <v>#REF!</v>
      </c>
      <c r="K288" s="12"/>
    </row>
    <row r="289" spans="1:11" x14ac:dyDescent="0.2">
      <c r="A289" s="17" t="s">
        <v>260</v>
      </c>
      <c r="B289" s="1">
        <v>15940</v>
      </c>
      <c r="C289" s="10">
        <f>B289</f>
        <v>15940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 t="e">
        <f>#REF!</f>
        <v>#REF!</v>
      </c>
      <c r="J289" s="3"/>
      <c r="K289" s="12"/>
    </row>
    <row r="290" spans="1:11" x14ac:dyDescent="0.2">
      <c r="A290" s="18" t="s">
        <v>261</v>
      </c>
      <c r="B290" s="13"/>
      <c r="C290" s="11"/>
      <c r="D290" s="6">
        <f>B290</f>
        <v>0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 t="e">
        <f>#REF!</f>
        <v>#REF!</v>
      </c>
      <c r="K290" s="12"/>
    </row>
    <row r="291" spans="1:11" ht="25.5" x14ac:dyDescent="0.2">
      <c r="A291" s="17" t="s">
        <v>262</v>
      </c>
      <c r="B291" s="1">
        <v>1120</v>
      </c>
      <c r="C291" s="10">
        <f>B291</f>
        <v>1120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 t="e">
        <f>#REF!</f>
        <v>#REF!</v>
      </c>
      <c r="J291" s="3"/>
      <c r="K291" s="12"/>
    </row>
    <row r="292" spans="1:11" x14ac:dyDescent="0.2">
      <c r="A292" s="18" t="s">
        <v>263</v>
      </c>
      <c r="B292" s="13"/>
      <c r="C292" s="11"/>
      <c r="D292" s="6">
        <f>B292</f>
        <v>0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 t="e">
        <f>#REF!</f>
        <v>#REF!</v>
      </c>
      <c r="K292" s="12"/>
    </row>
    <row r="293" spans="1:11" ht="25.5" x14ac:dyDescent="0.2">
      <c r="A293" s="17" t="s">
        <v>264</v>
      </c>
      <c r="B293" s="1">
        <v>86</v>
      </c>
      <c r="C293" s="10">
        <f>B293</f>
        <v>86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 t="e">
        <f>#REF!</f>
        <v>#REF!</v>
      </c>
      <c r="J293" s="3"/>
      <c r="K293" s="12"/>
    </row>
    <row r="294" spans="1:11" x14ac:dyDescent="0.2">
      <c r="A294" s="18" t="s">
        <v>263</v>
      </c>
      <c r="B294" s="13"/>
      <c r="C294" s="11"/>
      <c r="D294" s="6">
        <f>B294</f>
        <v>0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 t="e">
        <f>#REF!</f>
        <v>#REF!</v>
      </c>
      <c r="K294" s="12"/>
    </row>
    <row r="295" spans="1:11" ht="25.5" x14ac:dyDescent="0.2">
      <c r="A295" s="17" t="s">
        <v>265</v>
      </c>
      <c r="B295" s="1">
        <v>15</v>
      </c>
      <c r="C295" s="10">
        <f>B295</f>
        <v>15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 t="e">
        <f>#REF!</f>
        <v>#REF!</v>
      </c>
      <c r="J295" s="3"/>
      <c r="K295" s="12"/>
    </row>
    <row r="296" spans="1:11" x14ac:dyDescent="0.2">
      <c r="A296" s="18" t="s">
        <v>266</v>
      </c>
      <c r="B296" s="13"/>
      <c r="C296" s="11"/>
      <c r="D296" s="6">
        <f>B296</f>
        <v>0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 t="e">
        <f>#REF!</f>
        <v>#REF!</v>
      </c>
      <c r="K296" s="12"/>
    </row>
    <row r="297" spans="1:11" ht="25.5" x14ac:dyDescent="0.2">
      <c r="A297" s="17" t="s">
        <v>267</v>
      </c>
      <c r="B297" s="1">
        <v>2</v>
      </c>
      <c r="C297" s="10">
        <f>B297</f>
        <v>2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 t="e">
        <f>#REF!</f>
        <v>#REF!</v>
      </c>
      <c r="J297" s="3"/>
      <c r="K297" s="12"/>
    </row>
    <row r="298" spans="1:11" x14ac:dyDescent="0.2">
      <c r="A298" s="18" t="s">
        <v>266</v>
      </c>
      <c r="B298" s="13"/>
      <c r="C298" s="11"/>
      <c r="D298" s="6">
        <f>B298</f>
        <v>0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 t="e">
        <f>#REF!</f>
        <v>#REF!</v>
      </c>
      <c r="K298" s="12"/>
    </row>
    <row r="299" spans="1:11" ht="38.25" x14ac:dyDescent="0.2">
      <c r="A299" s="17" t="s">
        <v>268</v>
      </c>
      <c r="B299" s="1">
        <v>100</v>
      </c>
      <c r="C299" s="10">
        <f>B299</f>
        <v>100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 t="e">
        <f>#REF!</f>
        <v>#REF!</v>
      </c>
      <c r="J299" s="3"/>
      <c r="K299" s="12"/>
    </row>
    <row r="300" spans="1:11" x14ac:dyDescent="0.2">
      <c r="A300" s="18" t="s">
        <v>269</v>
      </c>
      <c r="B300" s="13"/>
      <c r="C300" s="11"/>
      <c r="D300" s="6">
        <f>B300</f>
        <v>0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 t="e">
        <f>#REF!</f>
        <v>#REF!</v>
      </c>
      <c r="K300" s="12"/>
    </row>
    <row r="301" spans="1:11" ht="25.5" x14ac:dyDescent="0.2">
      <c r="A301" s="17" t="s">
        <v>270</v>
      </c>
      <c r="B301" s="1">
        <v>254</v>
      </c>
      <c r="C301" s="10">
        <f>B301</f>
        <v>254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 t="e">
        <f>#REF!</f>
        <v>#REF!</v>
      </c>
      <c r="J301" s="3"/>
      <c r="K301" s="12"/>
    </row>
    <row r="302" spans="1:11" x14ac:dyDescent="0.2">
      <c r="A302" s="18" t="s">
        <v>271</v>
      </c>
      <c r="B302" s="13"/>
      <c r="C302" s="11"/>
      <c r="D302" s="6">
        <f>B302</f>
        <v>0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 t="e">
        <f>#REF!</f>
        <v>#REF!</v>
      </c>
      <c r="K302" s="12"/>
    </row>
    <row r="303" spans="1:11" ht="25.5" x14ac:dyDescent="0.2">
      <c r="A303" s="17" t="s">
        <v>272</v>
      </c>
      <c r="B303" s="1">
        <v>112</v>
      </c>
      <c r="C303" s="10">
        <f>B303</f>
        <v>112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 t="e">
        <f>#REF!</f>
        <v>#REF!</v>
      </c>
      <c r="J303" s="3"/>
      <c r="K303" s="12"/>
    </row>
    <row r="304" spans="1:11" x14ac:dyDescent="0.2">
      <c r="A304" s="18" t="s">
        <v>273</v>
      </c>
      <c r="B304" s="13"/>
      <c r="C304" s="11"/>
      <c r="D304" s="6">
        <f>B304</f>
        <v>0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 t="e">
        <f>#REF!</f>
        <v>#REF!</v>
      </c>
      <c r="K304" s="12"/>
    </row>
    <row r="305" spans="1:11" ht="38.25" x14ac:dyDescent="0.2">
      <c r="A305" s="17" t="s">
        <v>274</v>
      </c>
      <c r="B305" s="1">
        <v>50</v>
      </c>
      <c r="C305" s="10">
        <f>B305</f>
        <v>50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 t="e">
        <f>#REF!</f>
        <v>#REF!</v>
      </c>
      <c r="J305" s="3"/>
      <c r="K305" s="12"/>
    </row>
    <row r="306" spans="1:11" x14ac:dyDescent="0.2">
      <c r="A306" s="18" t="s">
        <v>275</v>
      </c>
      <c r="B306" s="13"/>
      <c r="C306" s="11"/>
      <c r="D306" s="6">
        <f>B306</f>
        <v>0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 t="e">
        <f>#REF!</f>
        <v>#REF!</v>
      </c>
      <c r="K306" s="12"/>
    </row>
    <row r="307" spans="1:11" ht="38.25" x14ac:dyDescent="0.2">
      <c r="A307" s="17" t="s">
        <v>276</v>
      </c>
      <c r="B307" s="1">
        <v>30</v>
      </c>
      <c r="C307" s="10">
        <f>B307</f>
        <v>30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 t="e">
        <f>#REF!</f>
        <v>#REF!</v>
      </c>
      <c r="J307" s="3"/>
      <c r="K307" s="12"/>
    </row>
    <row r="308" spans="1:11" x14ac:dyDescent="0.2">
      <c r="A308" s="18" t="s">
        <v>275</v>
      </c>
      <c r="B308" s="13"/>
      <c r="C308" s="11"/>
      <c r="D308" s="6">
        <f>B308</f>
        <v>0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 t="e">
        <f>#REF!</f>
        <v>#REF!</v>
      </c>
      <c r="K308" s="12"/>
    </row>
    <row r="309" spans="1:11" ht="38.25" x14ac:dyDescent="0.2">
      <c r="A309" s="17" t="s">
        <v>277</v>
      </c>
      <c r="B309" s="1">
        <v>30</v>
      </c>
      <c r="C309" s="10">
        <f>B309</f>
        <v>30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 t="e">
        <f>#REF!</f>
        <v>#REF!</v>
      </c>
      <c r="J309" s="3"/>
      <c r="K309" s="12"/>
    </row>
    <row r="310" spans="1:11" x14ac:dyDescent="0.2">
      <c r="A310" s="18" t="s">
        <v>275</v>
      </c>
      <c r="B310" s="13"/>
      <c r="C310" s="11"/>
      <c r="D310" s="6">
        <f>B310</f>
        <v>0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 t="e">
        <f>#REF!</f>
        <v>#REF!</v>
      </c>
      <c r="K310" s="12"/>
    </row>
    <row r="311" spans="1:11" ht="38.25" x14ac:dyDescent="0.2">
      <c r="A311" s="17" t="s">
        <v>278</v>
      </c>
      <c r="B311" s="1">
        <v>30</v>
      </c>
      <c r="C311" s="10">
        <f>B311</f>
        <v>30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 t="e">
        <f>#REF!</f>
        <v>#REF!</v>
      </c>
      <c r="J311" s="3"/>
      <c r="K311" s="12"/>
    </row>
    <row r="312" spans="1:11" x14ac:dyDescent="0.2">
      <c r="A312" s="18" t="s">
        <v>275</v>
      </c>
      <c r="B312" s="13"/>
      <c r="C312" s="11"/>
      <c r="D312" s="6">
        <f>B312</f>
        <v>0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 t="e">
        <f>#REF!</f>
        <v>#REF!</v>
      </c>
      <c r="K312" s="12"/>
    </row>
    <row r="313" spans="1:11" ht="38.25" x14ac:dyDescent="0.2">
      <c r="A313" s="17" t="s">
        <v>279</v>
      </c>
      <c r="B313" s="1">
        <v>30</v>
      </c>
      <c r="C313" s="10">
        <f>B313</f>
        <v>30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 t="e">
        <f>#REF!</f>
        <v>#REF!</v>
      </c>
      <c r="J313" s="3"/>
      <c r="K313" s="12"/>
    </row>
    <row r="314" spans="1:11" x14ac:dyDescent="0.2">
      <c r="A314" s="18" t="s">
        <v>275</v>
      </c>
      <c r="B314" s="13"/>
      <c r="C314" s="11"/>
      <c r="D314" s="6">
        <f>B314</f>
        <v>0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 t="e">
        <f>#REF!</f>
        <v>#REF!</v>
      </c>
      <c r="K314" s="12"/>
    </row>
    <row r="315" spans="1:11" ht="38.25" x14ac:dyDescent="0.2">
      <c r="A315" s="17" t="s">
        <v>280</v>
      </c>
      <c r="B315" s="1">
        <v>30</v>
      </c>
      <c r="C315" s="10">
        <f>B315</f>
        <v>30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 t="e">
        <f>#REF!</f>
        <v>#REF!</v>
      </c>
      <c r="J315" s="3"/>
      <c r="K315" s="12"/>
    </row>
    <row r="316" spans="1:11" x14ac:dyDescent="0.2">
      <c r="A316" s="18" t="s">
        <v>275</v>
      </c>
      <c r="B316" s="13"/>
      <c r="C316" s="11"/>
      <c r="D316" s="6">
        <f>B316</f>
        <v>0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 t="e">
        <f>#REF!</f>
        <v>#REF!</v>
      </c>
      <c r="K316" s="12"/>
    </row>
    <row r="317" spans="1:11" ht="25.5" x14ac:dyDescent="0.2">
      <c r="A317" s="17" t="s">
        <v>281</v>
      </c>
      <c r="B317" s="1">
        <v>50</v>
      </c>
      <c r="C317" s="10">
        <f>B317</f>
        <v>50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 t="e">
        <f>#REF!</f>
        <v>#REF!</v>
      </c>
      <c r="J317" s="3"/>
      <c r="K317" s="12"/>
    </row>
    <row r="318" spans="1:11" x14ac:dyDescent="0.2">
      <c r="A318" s="18" t="s">
        <v>282</v>
      </c>
      <c r="B318" s="13"/>
      <c r="C318" s="11"/>
      <c r="D318" s="6">
        <f>B318</f>
        <v>0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 t="e">
        <f>#REF!</f>
        <v>#REF!</v>
      </c>
      <c r="K318" s="12"/>
    </row>
    <row r="319" spans="1:11" ht="25.5" x14ac:dyDescent="0.2">
      <c r="A319" s="17" t="s">
        <v>283</v>
      </c>
      <c r="B319" s="1">
        <v>40</v>
      </c>
      <c r="C319" s="10">
        <f>B319</f>
        <v>40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 t="e">
        <f>#REF!</f>
        <v>#REF!</v>
      </c>
      <c r="J319" s="3"/>
      <c r="K319" s="12"/>
    </row>
    <row r="320" spans="1:11" x14ac:dyDescent="0.2">
      <c r="A320" s="18" t="s">
        <v>282</v>
      </c>
      <c r="B320" s="13"/>
      <c r="C320" s="11"/>
      <c r="D320" s="6">
        <f>B320</f>
        <v>0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 t="e">
        <f>#REF!</f>
        <v>#REF!</v>
      </c>
      <c r="K320" s="12"/>
    </row>
    <row r="321" spans="1:11" ht="25.5" x14ac:dyDescent="0.2">
      <c r="A321" s="17" t="s">
        <v>284</v>
      </c>
      <c r="B321" s="1">
        <v>40</v>
      </c>
      <c r="C321" s="10">
        <f>B321</f>
        <v>40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 t="e">
        <f>#REF!</f>
        <v>#REF!</v>
      </c>
      <c r="J321" s="3"/>
      <c r="K321" s="12"/>
    </row>
    <row r="322" spans="1:11" x14ac:dyDescent="0.2">
      <c r="A322" s="18" t="s">
        <v>282</v>
      </c>
      <c r="B322" s="13"/>
      <c r="C322" s="11"/>
      <c r="D322" s="6">
        <f>B322</f>
        <v>0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 t="e">
        <f>#REF!</f>
        <v>#REF!</v>
      </c>
      <c r="K322" s="12"/>
    </row>
    <row r="323" spans="1:11" ht="25.5" x14ac:dyDescent="0.2">
      <c r="A323" s="17" t="s">
        <v>285</v>
      </c>
      <c r="B323" s="1">
        <v>40</v>
      </c>
      <c r="C323" s="10">
        <f>B323</f>
        <v>40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 t="e">
        <f>#REF!</f>
        <v>#REF!</v>
      </c>
      <c r="J323" s="3"/>
      <c r="K323" s="12"/>
    </row>
    <row r="324" spans="1:11" x14ac:dyDescent="0.2">
      <c r="A324" s="18" t="s">
        <v>282</v>
      </c>
      <c r="B324" s="13"/>
      <c r="C324" s="11"/>
      <c r="D324" s="6">
        <f>B324</f>
        <v>0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 t="e">
        <f>#REF!</f>
        <v>#REF!</v>
      </c>
      <c r="K324" s="12"/>
    </row>
    <row r="325" spans="1:11" ht="25.5" x14ac:dyDescent="0.2">
      <c r="A325" s="17" t="s">
        <v>286</v>
      </c>
      <c r="B325" s="1">
        <v>17</v>
      </c>
      <c r="C325" s="10">
        <f>B325</f>
        <v>17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 t="e">
        <f>#REF!</f>
        <v>#REF!</v>
      </c>
      <c r="J325" s="3"/>
      <c r="K325" s="12"/>
    </row>
    <row r="326" spans="1:11" x14ac:dyDescent="0.2">
      <c r="A326" s="18" t="s">
        <v>275</v>
      </c>
      <c r="B326" s="13"/>
      <c r="C326" s="11"/>
      <c r="D326" s="6">
        <f>B326</f>
        <v>0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 t="e">
        <f>#REF!</f>
        <v>#REF!</v>
      </c>
      <c r="K326" s="12"/>
    </row>
    <row r="327" spans="1:11" ht="25.5" x14ac:dyDescent="0.2">
      <c r="A327" s="17" t="s">
        <v>287</v>
      </c>
      <c r="B327" s="1">
        <v>15</v>
      </c>
      <c r="C327" s="10">
        <f>B327</f>
        <v>15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 t="e">
        <f>#REF!</f>
        <v>#REF!</v>
      </c>
      <c r="J327" s="3"/>
      <c r="K327" s="12"/>
    </row>
    <row r="328" spans="1:11" x14ac:dyDescent="0.2">
      <c r="A328" s="18" t="s">
        <v>275</v>
      </c>
      <c r="B328" s="13"/>
      <c r="C328" s="11"/>
      <c r="D328" s="6">
        <f>B328</f>
        <v>0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 t="e">
        <f>#REF!</f>
        <v>#REF!</v>
      </c>
      <c r="K328" s="12"/>
    </row>
    <row r="329" spans="1:11" ht="25.5" x14ac:dyDescent="0.2">
      <c r="A329" s="17" t="s">
        <v>288</v>
      </c>
      <c r="B329" s="1">
        <v>10</v>
      </c>
      <c r="C329" s="10">
        <f>B329</f>
        <v>10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 t="e">
        <f>#REF!</f>
        <v>#REF!</v>
      </c>
      <c r="J329" s="3"/>
      <c r="K329" s="12"/>
    </row>
    <row r="330" spans="1:11" x14ac:dyDescent="0.2">
      <c r="A330" s="18" t="s">
        <v>275</v>
      </c>
      <c r="B330" s="13"/>
      <c r="C330" s="11"/>
      <c r="D330" s="6">
        <f>B330</f>
        <v>0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 t="e">
        <f>#REF!</f>
        <v>#REF!</v>
      </c>
      <c r="K330" s="12"/>
    </row>
    <row r="331" spans="1:11" ht="25.5" x14ac:dyDescent="0.2">
      <c r="A331" s="17" t="s">
        <v>289</v>
      </c>
      <c r="B331" s="1">
        <v>4</v>
      </c>
      <c r="C331" s="10">
        <f>B331</f>
        <v>4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 t="e">
        <f>#REF!</f>
        <v>#REF!</v>
      </c>
      <c r="J331" s="3"/>
      <c r="K331" s="12"/>
    </row>
    <row r="332" spans="1:11" x14ac:dyDescent="0.2">
      <c r="A332" s="18" t="s">
        <v>290</v>
      </c>
      <c r="B332" s="13"/>
      <c r="C332" s="11"/>
      <c r="D332" s="6">
        <f>B332</f>
        <v>0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 t="e">
        <f>#REF!</f>
        <v>#REF!</v>
      </c>
      <c r="K332" s="12"/>
    </row>
    <row r="333" spans="1:11" ht="25.5" x14ac:dyDescent="0.2">
      <c r="A333" s="17" t="s">
        <v>291</v>
      </c>
      <c r="B333" s="1">
        <v>1</v>
      </c>
      <c r="C333" s="10">
        <f>B333</f>
        <v>1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 t="e">
        <f>#REF!</f>
        <v>#REF!</v>
      </c>
      <c r="J333" s="3"/>
      <c r="K333" s="12"/>
    </row>
    <row r="334" spans="1:11" x14ac:dyDescent="0.2">
      <c r="A334" s="18" t="s">
        <v>292</v>
      </c>
      <c r="B334" s="13"/>
      <c r="C334" s="11"/>
      <c r="D334" s="6">
        <f>B334</f>
        <v>0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 t="e">
        <f>#REF!</f>
        <v>#REF!</v>
      </c>
      <c r="K334" s="12"/>
    </row>
    <row r="335" spans="1:11" ht="38.25" x14ac:dyDescent="0.2">
      <c r="A335" s="17" t="s">
        <v>293</v>
      </c>
      <c r="B335" s="1">
        <v>2</v>
      </c>
      <c r="C335" s="10">
        <f>B335</f>
        <v>2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 t="e">
        <f>#REF!</f>
        <v>#REF!</v>
      </c>
      <c r="J335" s="3"/>
      <c r="K335" s="12"/>
    </row>
    <row r="336" spans="1:11" x14ac:dyDescent="0.2">
      <c r="A336" s="18" t="s">
        <v>294</v>
      </c>
      <c r="B336" s="13"/>
      <c r="C336" s="11"/>
      <c r="D336" s="6">
        <f>B336</f>
        <v>0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 t="e">
        <f>#REF!</f>
        <v>#REF!</v>
      </c>
      <c r="K336" s="12"/>
    </row>
    <row r="337" spans="1:11" ht="25.5" x14ac:dyDescent="0.2">
      <c r="A337" s="17" t="s">
        <v>295</v>
      </c>
      <c r="B337" s="1">
        <v>150</v>
      </c>
      <c r="C337" s="10">
        <f>B337</f>
        <v>150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 t="e">
        <f>#REF!</f>
        <v>#REF!</v>
      </c>
      <c r="J337" s="3"/>
      <c r="K337" s="12"/>
    </row>
    <row r="338" spans="1:11" x14ac:dyDescent="0.2">
      <c r="A338" s="18" t="s">
        <v>296</v>
      </c>
      <c r="B338" s="13"/>
      <c r="C338" s="11"/>
      <c r="D338" s="6">
        <f>B338</f>
        <v>0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 t="e">
        <f>#REF!</f>
        <v>#REF!</v>
      </c>
      <c r="K338" s="12"/>
    </row>
    <row r="339" spans="1:11" ht="25.5" x14ac:dyDescent="0.2">
      <c r="A339" s="17" t="s">
        <v>297</v>
      </c>
      <c r="B339" s="1">
        <v>300</v>
      </c>
      <c r="C339" s="10">
        <f>B339</f>
        <v>300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 t="e">
        <f>#REF!</f>
        <v>#REF!</v>
      </c>
      <c r="J339" s="3"/>
      <c r="K339" s="12"/>
    </row>
    <row r="340" spans="1:11" x14ac:dyDescent="0.2">
      <c r="A340" s="18" t="s">
        <v>298</v>
      </c>
      <c r="B340" s="13"/>
      <c r="C340" s="11"/>
      <c r="D340" s="6">
        <f>B340</f>
        <v>0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 t="e">
        <f>#REF!</f>
        <v>#REF!</v>
      </c>
      <c r="K340" s="12"/>
    </row>
    <row r="341" spans="1:11" ht="25.5" x14ac:dyDescent="0.2">
      <c r="A341" s="17" t="s">
        <v>299</v>
      </c>
      <c r="B341" s="1">
        <v>225</v>
      </c>
      <c r="C341" s="10">
        <f>B341</f>
        <v>225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 t="e">
        <f>#REF!</f>
        <v>#REF!</v>
      </c>
      <c r="J341" s="3"/>
      <c r="K341" s="12"/>
    </row>
    <row r="342" spans="1:11" x14ac:dyDescent="0.2">
      <c r="A342" s="18" t="s">
        <v>300</v>
      </c>
      <c r="B342" s="13"/>
      <c r="C342" s="11"/>
      <c r="D342" s="6">
        <f>B342</f>
        <v>0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 t="e">
        <f>#REF!</f>
        <v>#REF!</v>
      </c>
      <c r="K342" s="12"/>
    </row>
    <row r="343" spans="1:11" ht="38.25" x14ac:dyDescent="0.2">
      <c r="A343" s="17" t="s">
        <v>301</v>
      </c>
      <c r="B343" s="1">
        <v>90</v>
      </c>
      <c r="C343" s="10">
        <f>B343</f>
        <v>90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8" t="s">
        <v>302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ht="38.25" x14ac:dyDescent="0.2">
      <c r="A345" s="17" t="s">
        <v>303</v>
      </c>
      <c r="B345" s="1">
        <v>150</v>
      </c>
      <c r="C345" s="10">
        <f>B345</f>
        <v>150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 t="e">
        <f>#REF!</f>
        <v>#REF!</v>
      </c>
      <c r="J345" s="3"/>
      <c r="K345" s="12"/>
    </row>
    <row r="346" spans="1:11" x14ac:dyDescent="0.2">
      <c r="A346" s="18" t="s">
        <v>304</v>
      </c>
      <c r="B346" s="13"/>
      <c r="C346" s="11"/>
      <c r="D346" s="6">
        <f>B346</f>
        <v>0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 t="e">
        <f>#REF!</f>
        <v>#REF!</v>
      </c>
      <c r="K346" s="12"/>
    </row>
    <row r="347" spans="1:11" ht="25.5" x14ac:dyDescent="0.2">
      <c r="A347" s="17" t="s">
        <v>305</v>
      </c>
      <c r="B347" s="1">
        <v>160</v>
      </c>
      <c r="C347" s="10">
        <f>B347</f>
        <v>160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 t="e">
        <f>#REF!</f>
        <v>#REF!</v>
      </c>
      <c r="J347" s="3"/>
      <c r="K347" s="12"/>
    </row>
    <row r="348" spans="1:11" x14ac:dyDescent="0.2">
      <c r="A348" s="18" t="s">
        <v>306</v>
      </c>
      <c r="B348" s="13"/>
      <c r="C348" s="11"/>
      <c r="D348" s="6">
        <f>B348</f>
        <v>0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 t="e">
        <f>#REF!</f>
        <v>#REF!</v>
      </c>
      <c r="K348" s="12"/>
    </row>
    <row r="349" spans="1:11" ht="38.25" x14ac:dyDescent="0.2">
      <c r="A349" s="17" t="s">
        <v>307</v>
      </c>
      <c r="B349" s="1">
        <v>140</v>
      </c>
      <c r="C349" s="10">
        <f>B349</f>
        <v>140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 t="e">
        <f>#REF!</f>
        <v>#REF!</v>
      </c>
      <c r="J349" s="3"/>
      <c r="K349" s="12"/>
    </row>
    <row r="350" spans="1:11" x14ac:dyDescent="0.2">
      <c r="A350" s="18" t="s">
        <v>308</v>
      </c>
      <c r="B350" s="13"/>
      <c r="C350" s="11"/>
      <c r="D350" s="6">
        <f>B350</f>
        <v>0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 t="e">
        <f>#REF!</f>
        <v>#REF!</v>
      </c>
      <c r="K350" s="12"/>
    </row>
    <row r="351" spans="1:11" ht="38.25" x14ac:dyDescent="0.2">
      <c r="A351" s="17" t="s">
        <v>309</v>
      </c>
      <c r="B351" s="1">
        <v>50</v>
      </c>
      <c r="C351" s="10">
        <f>B351</f>
        <v>50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 t="e">
        <f>#REF!</f>
        <v>#REF!</v>
      </c>
      <c r="J351" s="3"/>
      <c r="K351" s="12"/>
    </row>
    <row r="352" spans="1:11" x14ac:dyDescent="0.2">
      <c r="A352" s="18" t="s">
        <v>310</v>
      </c>
      <c r="B352" s="13"/>
      <c r="C352" s="11"/>
      <c r="D352" s="6">
        <f>B352</f>
        <v>0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 t="e">
        <f>#REF!</f>
        <v>#REF!</v>
      </c>
      <c r="K352" s="12"/>
    </row>
    <row r="353" spans="1:11" ht="25.5" x14ac:dyDescent="0.2">
      <c r="A353" s="17" t="s">
        <v>311</v>
      </c>
      <c r="B353" s="1">
        <v>3</v>
      </c>
      <c r="C353" s="10">
        <f>B353</f>
        <v>3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 t="e">
        <f>#REF!</f>
        <v>#REF!</v>
      </c>
      <c r="J353" s="3"/>
      <c r="K353" s="12"/>
    </row>
    <row r="354" spans="1:11" x14ac:dyDescent="0.2">
      <c r="A354" s="18" t="s">
        <v>312</v>
      </c>
      <c r="B354" s="13"/>
      <c r="C354" s="11"/>
      <c r="D354" s="6">
        <f>B354</f>
        <v>0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 t="e">
        <f>#REF!</f>
        <v>#REF!</v>
      </c>
      <c r="K354" s="12"/>
    </row>
    <row r="355" spans="1:11" ht="25.5" x14ac:dyDescent="0.2">
      <c r="A355" s="17" t="s">
        <v>313</v>
      </c>
      <c r="B355" s="1">
        <v>111</v>
      </c>
      <c r="C355" s="10">
        <f>B355</f>
        <v>111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 t="e">
        <f>#REF!</f>
        <v>#REF!</v>
      </c>
      <c r="J355" s="3"/>
      <c r="K355" s="12"/>
    </row>
    <row r="356" spans="1:11" x14ac:dyDescent="0.2">
      <c r="A356" s="18" t="s">
        <v>314</v>
      </c>
      <c r="B356" s="13"/>
      <c r="C356" s="11"/>
      <c r="D356" s="6">
        <f>B356</f>
        <v>0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 t="e">
        <f>#REF!</f>
        <v>#REF!</v>
      </c>
      <c r="K356" s="12"/>
    </row>
    <row r="357" spans="1:11" x14ac:dyDescent="0.2">
      <c r="A357" s="17" t="s">
        <v>315</v>
      </c>
      <c r="B357" s="1">
        <v>45</v>
      </c>
      <c r="C357" s="10">
        <f>B357</f>
        <v>45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 t="e">
        <f>#REF!</f>
        <v>#REF!</v>
      </c>
      <c r="J357" s="3"/>
      <c r="K357" s="12"/>
    </row>
    <row r="358" spans="1:11" x14ac:dyDescent="0.2">
      <c r="A358" s="18" t="s">
        <v>316</v>
      </c>
      <c r="B358" s="13"/>
      <c r="C358" s="11"/>
      <c r="D358" s="6">
        <f>B358</f>
        <v>0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 t="e">
        <f>#REF!</f>
        <v>#REF!</v>
      </c>
      <c r="K358" s="12"/>
    </row>
    <row r="359" spans="1:11" ht="25.5" x14ac:dyDescent="0.2">
      <c r="A359" s="17" t="s">
        <v>317</v>
      </c>
      <c r="B359" s="1">
        <v>290</v>
      </c>
      <c r="C359" s="10">
        <f>B359</f>
        <v>290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 t="e">
        <f>#REF!</f>
        <v>#REF!</v>
      </c>
      <c r="J359" s="3"/>
      <c r="K359" s="12"/>
    </row>
    <row r="360" spans="1:11" x14ac:dyDescent="0.2">
      <c r="A360" s="18" t="s">
        <v>318</v>
      </c>
      <c r="B360" s="13"/>
      <c r="C360" s="11"/>
      <c r="D360" s="6">
        <f>B360</f>
        <v>0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 t="e">
        <f>#REF!</f>
        <v>#REF!</v>
      </c>
      <c r="K360" s="12"/>
    </row>
    <row r="361" spans="1:11" ht="25.5" x14ac:dyDescent="0.2">
      <c r="A361" s="17" t="s">
        <v>319</v>
      </c>
      <c r="B361" s="1">
        <v>94</v>
      </c>
      <c r="C361" s="10">
        <f>B361</f>
        <v>94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320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25.5" x14ac:dyDescent="0.2">
      <c r="A363" s="17" t="s">
        <v>321</v>
      </c>
      <c r="B363" s="1">
        <v>2550</v>
      </c>
      <c r="C363" s="10">
        <f>B363</f>
        <v>2550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8" t="s">
        <v>322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x14ac:dyDescent="0.2">
      <c r="A365" s="17" t="s">
        <v>323</v>
      </c>
      <c r="B365" s="1">
        <v>1300</v>
      </c>
      <c r="C365" s="10">
        <f>B365</f>
        <v>1300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8" t="s">
        <v>324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ht="38.25" x14ac:dyDescent="0.2">
      <c r="A367" s="17" t="s">
        <v>325</v>
      </c>
      <c r="B367" s="1">
        <v>372</v>
      </c>
      <c r="C367" s="10">
        <f>B367</f>
        <v>372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 t="e">
        <f>#REF!</f>
        <v>#REF!</v>
      </c>
      <c r="J367" s="3"/>
      <c r="K367" s="12"/>
    </row>
    <row r="368" spans="1:11" x14ac:dyDescent="0.2">
      <c r="A368" s="18" t="s">
        <v>326</v>
      </c>
      <c r="B368" s="13"/>
      <c r="C368" s="11"/>
      <c r="D368" s="6">
        <f>B368</f>
        <v>0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 t="e">
        <f>#REF!</f>
        <v>#REF!</v>
      </c>
      <c r="K368" s="12"/>
    </row>
    <row r="369" spans="1:11" ht="38.25" x14ac:dyDescent="0.2">
      <c r="A369" s="17" t="s">
        <v>327</v>
      </c>
      <c r="B369" s="1">
        <v>120</v>
      </c>
      <c r="C369" s="10">
        <f>B369</f>
        <v>120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 t="e">
        <f>#REF!</f>
        <v>#REF!</v>
      </c>
      <c r="J369" s="3"/>
      <c r="K369" s="12"/>
    </row>
    <row r="370" spans="1:11" x14ac:dyDescent="0.2">
      <c r="A370" s="18" t="s">
        <v>326</v>
      </c>
      <c r="B370" s="13"/>
      <c r="C370" s="11"/>
      <c r="D370" s="6">
        <f>B370</f>
        <v>0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 t="e">
        <f>#REF!</f>
        <v>#REF!</v>
      </c>
      <c r="K370" s="12"/>
    </row>
    <row r="371" spans="1:11" ht="38.25" x14ac:dyDescent="0.2">
      <c r="A371" s="17" t="s">
        <v>328</v>
      </c>
      <c r="B371" s="1">
        <v>612</v>
      </c>
      <c r="C371" s="10">
        <f>B371</f>
        <v>612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 t="e">
        <f>#REF!</f>
        <v>#REF!</v>
      </c>
      <c r="J371" s="3"/>
      <c r="K371" s="12"/>
    </row>
    <row r="372" spans="1:11" x14ac:dyDescent="0.2">
      <c r="A372" s="18" t="s">
        <v>326</v>
      </c>
      <c r="B372" s="13"/>
      <c r="C372" s="11"/>
      <c r="D372" s="6">
        <f>B372</f>
        <v>0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 t="e">
        <f>#REF!</f>
        <v>#REF!</v>
      </c>
      <c r="K372" s="12"/>
    </row>
    <row r="373" spans="1:11" ht="38.25" x14ac:dyDescent="0.2">
      <c r="A373" s="17" t="s">
        <v>329</v>
      </c>
      <c r="B373" s="1">
        <v>48</v>
      </c>
      <c r="C373" s="10">
        <f>B373</f>
        <v>48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326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ht="38.25" x14ac:dyDescent="0.2">
      <c r="A375" s="17" t="s">
        <v>330</v>
      </c>
      <c r="B375" s="1">
        <v>50</v>
      </c>
      <c r="C375" s="10">
        <f>B375</f>
        <v>50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331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ht="25.5" x14ac:dyDescent="0.2">
      <c r="A377" s="17" t="s">
        <v>332</v>
      </c>
      <c r="B377" s="1">
        <v>4680</v>
      </c>
      <c r="C377" s="10">
        <f>B377</f>
        <v>4680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 t="e">
        <f>#REF!</f>
        <v>#REF!</v>
      </c>
      <c r="J377" s="3"/>
      <c r="K377" s="12"/>
    </row>
    <row r="378" spans="1:11" x14ac:dyDescent="0.2">
      <c r="A378" s="18" t="s">
        <v>333</v>
      </c>
      <c r="B378" s="13"/>
      <c r="C378" s="11"/>
      <c r="D378" s="6">
        <f>B378</f>
        <v>0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 t="e">
        <f>#REF!</f>
        <v>#REF!</v>
      </c>
      <c r="K378" s="12"/>
    </row>
    <row r="379" spans="1:11" ht="38.25" x14ac:dyDescent="0.2">
      <c r="A379" s="17" t="s">
        <v>334</v>
      </c>
      <c r="B379" s="1">
        <v>264</v>
      </c>
      <c r="C379" s="10">
        <f>B379</f>
        <v>264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 t="e">
        <f>#REF!</f>
        <v>#REF!</v>
      </c>
      <c r="J379" s="3"/>
      <c r="K379" s="12"/>
    </row>
    <row r="380" spans="1:11" x14ac:dyDescent="0.2">
      <c r="A380" s="18" t="s">
        <v>335</v>
      </c>
      <c r="B380" s="13"/>
      <c r="C380" s="11"/>
      <c r="D380" s="6">
        <f>B380</f>
        <v>0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 t="e">
        <f>#REF!</f>
        <v>#REF!</v>
      </c>
      <c r="K380" s="12"/>
    </row>
    <row r="381" spans="1:11" ht="25.5" x14ac:dyDescent="0.2">
      <c r="A381" s="17" t="s">
        <v>336</v>
      </c>
      <c r="B381" s="1">
        <v>2728</v>
      </c>
      <c r="C381" s="10">
        <f>B381</f>
        <v>2728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8" t="s">
        <v>337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ht="25.5" x14ac:dyDescent="0.2">
      <c r="A383" s="17" t="s">
        <v>338</v>
      </c>
      <c r="B383" s="1">
        <v>4300</v>
      </c>
      <c r="C383" s="10">
        <f>B383</f>
        <v>4300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8" t="s">
        <v>339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25.5" x14ac:dyDescent="0.2">
      <c r="A385" s="17" t="s">
        <v>340</v>
      </c>
      <c r="B385" s="1">
        <v>1050</v>
      </c>
      <c r="C385" s="10">
        <f>B385</f>
        <v>1050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8" t="s">
        <v>341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7" t="s">
        <v>342</v>
      </c>
      <c r="B387" s="1">
        <v>5300</v>
      </c>
      <c r="C387" s="10">
        <f>B387</f>
        <v>5300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8" t="s">
        <v>343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s="8" customFormat="1" ht="15" hidden="1" customHeight="1" thickBot="1" x14ac:dyDescent="0.25">
      <c r="A389" s="14"/>
      <c r="B389" s="14"/>
      <c r="K389" s="9" t="s">
        <v>2</v>
      </c>
    </row>
    <row r="390" spans="1:11" ht="25.5" x14ac:dyDescent="0.2">
      <c r="A390" s="17" t="s">
        <v>344</v>
      </c>
      <c r="B390" s="1">
        <v>35</v>
      </c>
      <c r="C390" s="10">
        <f>B390</f>
        <v>35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 t="e">
        <f>#REF!</f>
        <v>#REF!</v>
      </c>
      <c r="J390" s="3"/>
      <c r="K390" s="12"/>
    </row>
    <row r="391" spans="1:11" x14ac:dyDescent="0.2">
      <c r="A391" s="18" t="s">
        <v>345</v>
      </c>
      <c r="B391" s="13"/>
      <c r="C391" s="11"/>
      <c r="D391" s="6">
        <f>B391</f>
        <v>0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 t="e">
        <f>#REF!</f>
        <v>#REF!</v>
      </c>
      <c r="K391" s="12"/>
    </row>
    <row r="392" spans="1:11" ht="38.25" x14ac:dyDescent="0.2">
      <c r="A392" s="17" t="s">
        <v>346</v>
      </c>
      <c r="B392" s="1">
        <v>40</v>
      </c>
      <c r="C392" s="10">
        <f>B392</f>
        <v>40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 t="e">
        <f>#REF!</f>
        <v>#REF!</v>
      </c>
      <c r="J392" s="3"/>
      <c r="K392" s="12"/>
    </row>
    <row r="393" spans="1:11" x14ac:dyDescent="0.2">
      <c r="A393" s="18" t="s">
        <v>347</v>
      </c>
      <c r="B393" s="13"/>
      <c r="C393" s="11"/>
      <c r="D393" s="6">
        <f>B393</f>
        <v>0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 t="e">
        <f>#REF!</f>
        <v>#REF!</v>
      </c>
      <c r="K393" s="12"/>
    </row>
    <row r="394" spans="1:11" ht="25.5" x14ac:dyDescent="0.2">
      <c r="A394" s="17" t="s">
        <v>348</v>
      </c>
      <c r="B394" s="1">
        <v>28</v>
      </c>
      <c r="C394" s="10">
        <f>B394</f>
        <v>28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 t="e">
        <f>#REF!</f>
        <v>#REF!</v>
      </c>
      <c r="J394" s="3"/>
      <c r="K394" s="12"/>
    </row>
    <row r="395" spans="1:11" x14ac:dyDescent="0.2">
      <c r="A395" s="18" t="s">
        <v>349</v>
      </c>
      <c r="B395" s="13"/>
      <c r="C395" s="11"/>
      <c r="D395" s="6">
        <f>B395</f>
        <v>0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 t="e">
        <f>#REF!</f>
        <v>#REF!</v>
      </c>
      <c r="K395" s="12"/>
    </row>
    <row r="396" spans="1:11" ht="38.25" x14ac:dyDescent="0.2">
      <c r="A396" s="17" t="s">
        <v>350</v>
      </c>
      <c r="B396" s="1">
        <v>69</v>
      </c>
      <c r="C396" s="10">
        <f>B396</f>
        <v>69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 t="e">
        <f>#REF!</f>
        <v>#REF!</v>
      </c>
      <c r="J396" s="3"/>
      <c r="K396" s="12"/>
    </row>
    <row r="397" spans="1:11" x14ac:dyDescent="0.2">
      <c r="A397" s="18" t="s">
        <v>349</v>
      </c>
      <c r="B397" s="13"/>
      <c r="C397" s="11"/>
      <c r="D397" s="6">
        <f>B397</f>
        <v>0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 t="e">
        <f>#REF!</f>
        <v>#REF!</v>
      </c>
      <c r="K397" s="12"/>
    </row>
    <row r="398" spans="1:11" ht="25.5" x14ac:dyDescent="0.2">
      <c r="A398" s="17" t="s">
        <v>351</v>
      </c>
      <c r="B398" s="1">
        <v>5</v>
      </c>
      <c r="C398" s="10">
        <f>B398</f>
        <v>5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 t="e">
        <f>#REF!</f>
        <v>#REF!</v>
      </c>
      <c r="J398" s="3"/>
      <c r="K398" s="12"/>
    </row>
    <row r="399" spans="1:11" x14ac:dyDescent="0.2">
      <c r="A399" s="18" t="s">
        <v>352</v>
      </c>
      <c r="B399" s="13"/>
      <c r="C399" s="11"/>
      <c r="D399" s="6">
        <f>B399</f>
        <v>0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 t="e">
        <f>#REF!</f>
        <v>#REF!</v>
      </c>
      <c r="K399" s="12"/>
    </row>
    <row r="400" spans="1:11" s="8" customFormat="1" ht="15" hidden="1" customHeight="1" thickBot="1" x14ac:dyDescent="0.25">
      <c r="A400" s="14"/>
      <c r="B400" s="14"/>
      <c r="K400" s="9" t="s">
        <v>2</v>
      </c>
    </row>
    <row r="401" spans="1:11" ht="25.5" x14ac:dyDescent="0.2">
      <c r="A401" s="17" t="s">
        <v>353</v>
      </c>
      <c r="B401" s="1">
        <v>700</v>
      </c>
      <c r="C401" s="10">
        <f>B401</f>
        <v>700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 t="e">
        <f>#REF!</f>
        <v>#REF!</v>
      </c>
      <c r="J401" s="3"/>
      <c r="K401" s="12"/>
    </row>
    <row r="402" spans="1:11" x14ac:dyDescent="0.2">
      <c r="A402" s="18" t="s">
        <v>354</v>
      </c>
      <c r="B402" s="13"/>
      <c r="C402" s="11"/>
      <c r="D402" s="6">
        <f>B402</f>
        <v>0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 t="e">
        <f>#REF!</f>
        <v>#REF!</v>
      </c>
      <c r="K402" s="12"/>
    </row>
    <row r="403" spans="1:11" x14ac:dyDescent="0.2">
      <c r="A403" s="17" t="s">
        <v>355</v>
      </c>
      <c r="B403" s="1">
        <v>1290</v>
      </c>
      <c r="C403" s="10">
        <f>B403</f>
        <v>1290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 t="e">
        <f>#REF!</f>
        <v>#REF!</v>
      </c>
      <c r="J403" s="3"/>
      <c r="K403" s="12"/>
    </row>
    <row r="404" spans="1:11" x14ac:dyDescent="0.2">
      <c r="A404" s="18" t="s">
        <v>356</v>
      </c>
      <c r="B404" s="13"/>
      <c r="C404" s="11"/>
      <c r="D404" s="6">
        <f>B404</f>
        <v>0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 t="e">
        <f>#REF!</f>
        <v>#REF!</v>
      </c>
      <c r="K404" s="12"/>
    </row>
    <row r="405" spans="1:11" ht="25.5" x14ac:dyDescent="0.2">
      <c r="A405" s="17" t="s">
        <v>357</v>
      </c>
      <c r="B405" s="1">
        <v>270</v>
      </c>
      <c r="C405" s="10">
        <f>B405</f>
        <v>270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 t="e">
        <f>#REF!</f>
        <v>#REF!</v>
      </c>
      <c r="J405" s="3"/>
      <c r="K405" s="12"/>
    </row>
    <row r="406" spans="1:11" x14ac:dyDescent="0.2">
      <c r="A406" s="18" t="s">
        <v>358</v>
      </c>
      <c r="B406" s="13"/>
      <c r="C406" s="11"/>
      <c r="D406" s="6">
        <f>B406</f>
        <v>0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 t="e">
        <f>#REF!</f>
        <v>#REF!</v>
      </c>
      <c r="K406" s="12"/>
    </row>
    <row r="407" spans="1:11" x14ac:dyDescent="0.2">
      <c r="A407" s="17" t="s">
        <v>323</v>
      </c>
      <c r="B407" s="1">
        <v>1000</v>
      </c>
      <c r="C407" s="10">
        <f>B407</f>
        <v>1000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 t="e">
        <f>#REF!</f>
        <v>#REF!</v>
      </c>
      <c r="J407" s="3"/>
      <c r="K407" s="12"/>
    </row>
    <row r="408" spans="1:11" x14ac:dyDescent="0.2">
      <c r="A408" s="18" t="s">
        <v>359</v>
      </c>
      <c r="B408" s="13"/>
      <c r="C408" s="11"/>
      <c r="D408" s="6">
        <f>B408</f>
        <v>0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 t="e">
        <f>#REF!</f>
        <v>#REF!</v>
      </c>
      <c r="K408" s="12"/>
    </row>
    <row r="409" spans="1:11" s="8" customFormat="1" ht="15" hidden="1" customHeight="1" thickBot="1" x14ac:dyDescent="0.25">
      <c r="A409" s="14"/>
      <c r="B409" s="14"/>
      <c r="K409" s="9" t="s">
        <v>2</v>
      </c>
    </row>
    <row r="410" spans="1:11" ht="38.25" x14ac:dyDescent="0.2">
      <c r="A410" s="17" t="s">
        <v>360</v>
      </c>
      <c r="B410" s="1">
        <v>15</v>
      </c>
      <c r="C410" s="10">
        <f>B410</f>
        <v>15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 t="e">
        <f>#REF!</f>
        <v>#REF!</v>
      </c>
      <c r="J410" s="3"/>
      <c r="K410" s="12"/>
    </row>
    <row r="411" spans="1:11" x14ac:dyDescent="0.2">
      <c r="A411" s="18" t="s">
        <v>361</v>
      </c>
      <c r="B411" s="13"/>
      <c r="C411" s="11"/>
      <c r="D411" s="6">
        <f>B411</f>
        <v>0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 t="e">
        <f>#REF!</f>
        <v>#REF!</v>
      </c>
      <c r="K411" s="12"/>
    </row>
    <row r="412" spans="1:11" ht="25.5" x14ac:dyDescent="0.2">
      <c r="A412" s="17" t="s">
        <v>362</v>
      </c>
      <c r="B412" s="1">
        <v>40</v>
      </c>
      <c r="C412" s="10">
        <f>B412</f>
        <v>40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 t="e">
        <f>#REF!</f>
        <v>#REF!</v>
      </c>
      <c r="J412" s="3"/>
      <c r="K412" s="12"/>
    </row>
    <row r="413" spans="1:11" x14ac:dyDescent="0.2">
      <c r="A413" s="18" t="s">
        <v>363</v>
      </c>
      <c r="B413" s="13"/>
      <c r="C413" s="11"/>
      <c r="D413" s="6">
        <f>B413</f>
        <v>0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 t="e">
        <f>#REF!</f>
        <v>#REF!</v>
      </c>
      <c r="K413" s="12"/>
    </row>
    <row r="414" spans="1:11" ht="25.5" x14ac:dyDescent="0.2">
      <c r="A414" s="17" t="s">
        <v>52</v>
      </c>
      <c r="B414" s="1">
        <v>140</v>
      </c>
      <c r="C414" s="10">
        <f>B414</f>
        <v>140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 t="e">
        <f>#REF!</f>
        <v>#REF!</v>
      </c>
      <c r="J414" s="3"/>
      <c r="K414" s="12"/>
    </row>
    <row r="415" spans="1:11" x14ac:dyDescent="0.2">
      <c r="A415" s="18" t="s">
        <v>364</v>
      </c>
      <c r="B415" s="13"/>
      <c r="C415" s="11"/>
      <c r="D415" s="6">
        <f>B415</f>
        <v>0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 t="e">
        <f>#REF!</f>
        <v>#REF!</v>
      </c>
      <c r="K415" s="12"/>
    </row>
    <row r="416" spans="1:11" ht="25.5" x14ac:dyDescent="0.2">
      <c r="A416" s="17" t="s">
        <v>82</v>
      </c>
      <c r="B416" s="1">
        <v>210</v>
      </c>
      <c r="C416" s="10">
        <f>B416</f>
        <v>210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 t="e">
        <f>#REF!</f>
        <v>#REF!</v>
      </c>
      <c r="J416" s="3"/>
      <c r="K416" s="12"/>
    </row>
    <row r="417" spans="1:11" x14ac:dyDescent="0.2">
      <c r="A417" s="18" t="s">
        <v>365</v>
      </c>
      <c r="B417" s="13"/>
      <c r="C417" s="11"/>
      <c r="D417" s="6">
        <f>B417</f>
        <v>0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 t="e">
        <f>#REF!</f>
        <v>#REF!</v>
      </c>
      <c r="K417" s="12"/>
    </row>
    <row r="418" spans="1:11" ht="25.5" x14ac:dyDescent="0.2">
      <c r="A418" s="17" t="s">
        <v>90</v>
      </c>
      <c r="B418" s="1">
        <v>320</v>
      </c>
      <c r="C418" s="10">
        <f>B418</f>
        <v>320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 t="e">
        <f>#REF!</f>
        <v>#REF!</v>
      </c>
      <c r="J418" s="3"/>
      <c r="K418" s="12"/>
    </row>
    <row r="419" spans="1:11" x14ac:dyDescent="0.2">
      <c r="A419" s="18" t="s">
        <v>366</v>
      </c>
      <c r="B419" s="13"/>
      <c r="C419" s="11"/>
      <c r="D419" s="6">
        <f>B419</f>
        <v>0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 t="e">
        <f>#REF!</f>
        <v>#REF!</v>
      </c>
      <c r="K419" s="12"/>
    </row>
    <row r="420" spans="1:11" ht="25.5" x14ac:dyDescent="0.2">
      <c r="A420" s="17" t="s">
        <v>367</v>
      </c>
      <c r="B420" s="1">
        <v>28</v>
      </c>
      <c r="C420" s="10">
        <f>B420</f>
        <v>28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 t="e">
        <f>#REF!</f>
        <v>#REF!</v>
      </c>
      <c r="J420" s="3"/>
      <c r="K420" s="12"/>
    </row>
    <row r="421" spans="1:11" x14ac:dyDescent="0.2">
      <c r="A421" s="18" t="s">
        <v>347</v>
      </c>
      <c r="B421" s="13"/>
      <c r="C421" s="11"/>
      <c r="D421" s="6">
        <f>B421</f>
        <v>0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 t="e">
        <f>#REF!</f>
        <v>#REF!</v>
      </c>
      <c r="K421" s="12"/>
    </row>
    <row r="422" spans="1:11" ht="25.5" x14ac:dyDescent="0.2">
      <c r="A422" s="17" t="s">
        <v>368</v>
      </c>
      <c r="B422" s="1">
        <v>15</v>
      </c>
      <c r="C422" s="10">
        <f>B422</f>
        <v>15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 t="e">
        <f>#REF!</f>
        <v>#REF!</v>
      </c>
      <c r="J422" s="3"/>
      <c r="K422" s="12"/>
    </row>
    <row r="423" spans="1:11" x14ac:dyDescent="0.2">
      <c r="A423" s="18" t="s">
        <v>369</v>
      </c>
      <c r="B423" s="13"/>
      <c r="C423" s="11"/>
      <c r="D423" s="6">
        <f>B423</f>
        <v>0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 t="e">
        <f>#REF!</f>
        <v>#REF!</v>
      </c>
      <c r="K423" s="12"/>
    </row>
    <row r="424" spans="1:11" ht="25.5" x14ac:dyDescent="0.2">
      <c r="A424" s="17" t="s">
        <v>370</v>
      </c>
      <c r="B424" s="1">
        <v>9</v>
      </c>
      <c r="C424" s="10">
        <f>B424</f>
        <v>9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 t="e">
        <f>#REF!</f>
        <v>#REF!</v>
      </c>
      <c r="J424" s="3"/>
      <c r="K424" s="12"/>
    </row>
    <row r="425" spans="1:11" x14ac:dyDescent="0.2">
      <c r="A425" s="18" t="s">
        <v>371</v>
      </c>
      <c r="B425" s="13"/>
      <c r="C425" s="11"/>
      <c r="D425" s="6">
        <f>B425</f>
        <v>0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 t="e">
        <f>#REF!</f>
        <v>#REF!</v>
      </c>
      <c r="K425" s="12"/>
    </row>
    <row r="426" spans="1:11" x14ac:dyDescent="0.2">
      <c r="A426" s="17" t="s">
        <v>135</v>
      </c>
      <c r="B426" s="1"/>
      <c r="C426" s="10">
        <f>B426</f>
        <v>0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 t="e">
        <f>#REF!</f>
        <v>#REF!</v>
      </c>
      <c r="J426" s="3"/>
      <c r="K426" s="12"/>
    </row>
    <row r="427" spans="1:11" x14ac:dyDescent="0.2">
      <c r="A427" s="18" t="s">
        <v>372</v>
      </c>
      <c r="B427" s="13"/>
      <c r="C427" s="11"/>
      <c r="D427" s="6">
        <f>B427</f>
        <v>0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 t="e">
        <f>#REF!</f>
        <v>#REF!</v>
      </c>
      <c r="K427" s="12"/>
    </row>
    <row r="428" spans="1:11" x14ac:dyDescent="0.2">
      <c r="A428" s="17" t="s">
        <v>161</v>
      </c>
      <c r="B428" s="1">
        <v>2</v>
      </c>
      <c r="C428" s="10">
        <f>B428</f>
        <v>2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 t="e">
        <f>#REF!</f>
        <v>#REF!</v>
      </c>
      <c r="J428" s="3"/>
      <c r="K428" s="12"/>
    </row>
    <row r="429" spans="1:11" x14ac:dyDescent="0.2">
      <c r="A429" s="18" t="s">
        <v>373</v>
      </c>
      <c r="B429" s="13"/>
      <c r="C429" s="11"/>
      <c r="D429" s="6">
        <f>B429</f>
        <v>0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 t="e">
        <f>#REF!</f>
        <v>#REF!</v>
      </c>
      <c r="K429" s="12"/>
    </row>
    <row r="430" spans="1:11" x14ac:dyDescent="0.2">
      <c r="A430" s="17" t="s">
        <v>374</v>
      </c>
      <c r="B430" s="1">
        <v>30</v>
      </c>
      <c r="C430" s="10">
        <f>B430</f>
        <v>30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 t="e">
        <f>#REF!</f>
        <v>#REF!</v>
      </c>
      <c r="J430" s="3"/>
      <c r="K430" s="12"/>
    </row>
    <row r="431" spans="1:11" x14ac:dyDescent="0.2">
      <c r="A431" s="18" t="s">
        <v>375</v>
      </c>
      <c r="B431" s="13"/>
      <c r="C431" s="11"/>
      <c r="D431" s="6">
        <f>B431</f>
        <v>0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 t="e">
        <f>#REF!</f>
        <v>#REF!</v>
      </c>
      <c r="K431" s="12"/>
    </row>
    <row r="432" spans="1:11" ht="25.5" x14ac:dyDescent="0.2">
      <c r="A432" s="17" t="s">
        <v>376</v>
      </c>
      <c r="B432" s="1">
        <v>150</v>
      </c>
      <c r="C432" s="10">
        <f>B432</f>
        <v>150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 t="e">
        <f>#REF!</f>
        <v>#REF!</v>
      </c>
      <c r="J432" s="3"/>
      <c r="K432" s="12"/>
    </row>
    <row r="433" spans="1:11" x14ac:dyDescent="0.2">
      <c r="A433" s="18" t="s">
        <v>377</v>
      </c>
      <c r="B433" s="13"/>
      <c r="C433" s="11"/>
      <c r="D433" s="6">
        <f>B433</f>
        <v>0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 t="e">
        <f>#REF!</f>
        <v>#REF!</v>
      </c>
      <c r="K433" s="12"/>
    </row>
    <row r="434" spans="1:11" ht="25.5" x14ac:dyDescent="0.2">
      <c r="A434" s="17" t="s">
        <v>378</v>
      </c>
      <c r="B434" s="1">
        <v>20</v>
      </c>
      <c r="C434" s="10">
        <f>B434</f>
        <v>20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 t="e">
        <f>#REF!</f>
        <v>#REF!</v>
      </c>
      <c r="J434" s="3"/>
      <c r="K434" s="12"/>
    </row>
    <row r="435" spans="1:11" x14ac:dyDescent="0.2">
      <c r="A435" s="18" t="s">
        <v>379</v>
      </c>
      <c r="B435" s="13"/>
      <c r="C435" s="11"/>
      <c r="D435" s="6">
        <f>B435</f>
        <v>0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 t="e">
        <f>#REF!</f>
        <v>#REF!</v>
      </c>
      <c r="K435" s="12"/>
    </row>
    <row r="436" spans="1:11" ht="51" x14ac:dyDescent="0.2">
      <c r="A436" s="17" t="s">
        <v>380</v>
      </c>
      <c r="B436" s="1">
        <v>230</v>
      </c>
      <c r="C436" s="10">
        <f>B436</f>
        <v>230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 t="e">
        <f>#REF!</f>
        <v>#REF!</v>
      </c>
      <c r="J436" s="3"/>
      <c r="K436" s="12"/>
    </row>
    <row r="437" spans="1:11" x14ac:dyDescent="0.2">
      <c r="A437" s="18" t="s">
        <v>381</v>
      </c>
      <c r="B437" s="13"/>
      <c r="C437" s="11"/>
      <c r="D437" s="6">
        <f>B437</f>
        <v>0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 t="e">
        <f>#REF!</f>
        <v>#REF!</v>
      </c>
      <c r="K437" s="12"/>
    </row>
    <row r="438" spans="1:11" x14ac:dyDescent="0.2">
      <c r="A438" s="17" t="s">
        <v>382</v>
      </c>
      <c r="B438" s="1"/>
      <c r="C438" s="10">
        <f>B438</f>
        <v>0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 t="e">
        <f>#REF!</f>
        <v>#REF!</v>
      </c>
      <c r="J438" s="3"/>
      <c r="K438" s="12"/>
    </row>
    <row r="439" spans="1:11" x14ac:dyDescent="0.2">
      <c r="A439" s="18" t="s">
        <v>383</v>
      </c>
      <c r="B439" s="13"/>
      <c r="C439" s="11"/>
      <c r="D439" s="6">
        <f>B439</f>
        <v>0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 t="e">
        <f>#REF!</f>
        <v>#REF!</v>
      </c>
      <c r="K439" s="12"/>
    </row>
    <row r="440" spans="1:11" ht="25.5" x14ac:dyDescent="0.2">
      <c r="A440" s="17" t="s">
        <v>295</v>
      </c>
      <c r="B440" s="1">
        <v>25</v>
      </c>
      <c r="C440" s="10">
        <f>B440</f>
        <v>25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 t="e">
        <f>#REF!</f>
        <v>#REF!</v>
      </c>
      <c r="J440" s="3"/>
      <c r="K440" s="12"/>
    </row>
    <row r="441" spans="1:11" x14ac:dyDescent="0.2">
      <c r="A441" s="18" t="s">
        <v>384</v>
      </c>
      <c r="B441" s="13"/>
      <c r="C441" s="11"/>
      <c r="D441" s="6">
        <f>B441</f>
        <v>0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 t="e">
        <f>#REF!</f>
        <v>#REF!</v>
      </c>
      <c r="K441" s="12"/>
    </row>
    <row r="442" spans="1:11" ht="25.5" x14ac:dyDescent="0.2">
      <c r="A442" s="17" t="s">
        <v>385</v>
      </c>
      <c r="B442" s="1">
        <v>69</v>
      </c>
      <c r="C442" s="10">
        <f>B442</f>
        <v>69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 t="e">
        <f>#REF!</f>
        <v>#REF!</v>
      </c>
      <c r="J442" s="3"/>
      <c r="K442" s="12"/>
    </row>
    <row r="443" spans="1:11" x14ac:dyDescent="0.2">
      <c r="A443" s="18" t="s">
        <v>386</v>
      </c>
      <c r="B443" s="13"/>
      <c r="C443" s="11"/>
      <c r="D443" s="6">
        <f>B443</f>
        <v>0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 t="e">
        <f>#REF!</f>
        <v>#REF!</v>
      </c>
      <c r="K443" s="12"/>
    </row>
    <row r="444" spans="1:11" s="8" customFormat="1" ht="15" hidden="1" customHeight="1" thickBot="1" x14ac:dyDescent="0.25">
      <c r="A444" s="14"/>
      <c r="B444" s="14"/>
      <c r="K444" s="9" t="s">
        <v>2</v>
      </c>
    </row>
    <row r="445" spans="1:11" x14ac:dyDescent="0.2">
      <c r="A445" s="17" t="s">
        <v>387</v>
      </c>
      <c r="B445" s="1">
        <v>10</v>
      </c>
      <c r="C445" s="10">
        <f>B445</f>
        <v>10</v>
      </c>
      <c r="D445" s="3"/>
      <c r="E445" s="4" t="e">
        <f>#REF!</f>
        <v>#REF!</v>
      </c>
      <c r="F445" s="4"/>
      <c r="G445" s="2" t="e">
        <f>#REF!</f>
        <v>#REF!</v>
      </c>
      <c r="H445" s="3"/>
      <c r="I445" s="4" t="e">
        <f>#REF!</f>
        <v>#REF!</v>
      </c>
      <c r="J445" s="3"/>
      <c r="K445" s="12"/>
    </row>
    <row r="446" spans="1:11" x14ac:dyDescent="0.2">
      <c r="A446" s="18" t="s">
        <v>388</v>
      </c>
      <c r="B446" s="13"/>
      <c r="C446" s="11"/>
      <c r="D446" s="6">
        <f>B446</f>
        <v>0</v>
      </c>
      <c r="E446" s="7"/>
      <c r="F446" s="7" t="e">
        <f>#REF!</f>
        <v>#REF!</v>
      </c>
      <c r="G446" s="5"/>
      <c r="H446" s="6" t="e">
        <f>#REF!</f>
        <v>#REF!</v>
      </c>
      <c r="I446" s="7"/>
      <c r="J446" s="6" t="e">
        <f>#REF!</f>
        <v>#REF!</v>
      </c>
      <c r="K446" s="12"/>
    </row>
    <row r="447" spans="1:11" ht="25.5" x14ac:dyDescent="0.2">
      <c r="A447" s="17" t="s">
        <v>389</v>
      </c>
      <c r="B447" s="1">
        <v>10</v>
      </c>
      <c r="C447" s="10">
        <f>B447</f>
        <v>10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 t="e">
        <f>#REF!</f>
        <v>#REF!</v>
      </c>
      <c r="J447" s="3"/>
      <c r="K447" s="12"/>
    </row>
    <row r="448" spans="1:11" x14ac:dyDescent="0.2">
      <c r="A448" s="18" t="s">
        <v>390</v>
      </c>
      <c r="B448" s="13"/>
      <c r="C448" s="11"/>
      <c r="D448" s="6">
        <f>B448</f>
        <v>0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 t="e">
        <f>#REF!</f>
        <v>#REF!</v>
      </c>
      <c r="K448" s="12"/>
    </row>
    <row r="449" spans="1:11" ht="25.5" x14ac:dyDescent="0.2">
      <c r="A449" s="17" t="s">
        <v>376</v>
      </c>
      <c r="B449" s="1">
        <v>20</v>
      </c>
      <c r="C449" s="10">
        <f>B449</f>
        <v>20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 t="e">
        <f>#REF!</f>
        <v>#REF!</v>
      </c>
      <c r="J449" s="3"/>
      <c r="K449" s="12"/>
    </row>
    <row r="450" spans="1:11" x14ac:dyDescent="0.2">
      <c r="A450" s="18" t="s">
        <v>391</v>
      </c>
      <c r="B450" s="13"/>
      <c r="C450" s="11"/>
      <c r="D450" s="6">
        <f>B450</f>
        <v>0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 t="e">
        <f>#REF!</f>
        <v>#REF!</v>
      </c>
      <c r="K450" s="12"/>
    </row>
    <row r="451" spans="1:11" ht="25.5" x14ac:dyDescent="0.2">
      <c r="A451" s="17" t="s">
        <v>392</v>
      </c>
      <c r="B451" s="1">
        <v>180</v>
      </c>
      <c r="C451" s="10">
        <f>B451</f>
        <v>180</v>
      </c>
      <c r="D451" s="3"/>
      <c r="E451" s="4" t="e">
        <f>#REF!</f>
        <v>#REF!</v>
      </c>
      <c r="F451" s="4"/>
      <c r="G451" s="2" t="e">
        <f>#REF!</f>
        <v>#REF!</v>
      </c>
      <c r="H451" s="3"/>
      <c r="I451" s="4" t="e">
        <f>#REF!</f>
        <v>#REF!</v>
      </c>
      <c r="J451" s="3"/>
      <c r="K451" s="12"/>
    </row>
    <row r="452" spans="1:11" x14ac:dyDescent="0.2">
      <c r="A452" s="18" t="s">
        <v>393</v>
      </c>
      <c r="B452" s="13"/>
      <c r="C452" s="11"/>
      <c r="D452" s="6">
        <f>B452</f>
        <v>0</v>
      </c>
      <c r="E452" s="7"/>
      <c r="F452" s="7" t="e">
        <f>#REF!</f>
        <v>#REF!</v>
      </c>
      <c r="G452" s="5"/>
      <c r="H452" s="6" t="e">
        <f>#REF!</f>
        <v>#REF!</v>
      </c>
      <c r="I452" s="7"/>
      <c r="J452" s="6" t="e">
        <f>#REF!</f>
        <v>#REF!</v>
      </c>
      <c r="K452" s="12"/>
    </row>
    <row r="453" spans="1:11" ht="25.5" x14ac:dyDescent="0.2">
      <c r="A453" s="17" t="s">
        <v>394</v>
      </c>
      <c r="B453" s="1">
        <v>1</v>
      </c>
      <c r="C453" s="10">
        <f>B453</f>
        <v>1</v>
      </c>
      <c r="D453" s="3"/>
      <c r="E453" s="4" t="e">
        <f>#REF!</f>
        <v>#REF!</v>
      </c>
      <c r="F453" s="4"/>
      <c r="G453" s="2" t="e">
        <f>#REF!</f>
        <v>#REF!</v>
      </c>
      <c r="H453" s="3"/>
      <c r="I453" s="4" t="e">
        <f>#REF!</f>
        <v>#REF!</v>
      </c>
      <c r="J453" s="3"/>
      <c r="K453" s="12"/>
    </row>
    <row r="454" spans="1:11" x14ac:dyDescent="0.2">
      <c r="A454" s="18" t="s">
        <v>395</v>
      </c>
      <c r="B454" s="13"/>
      <c r="C454" s="11"/>
      <c r="D454" s="6">
        <f>B454</f>
        <v>0</v>
      </c>
      <c r="E454" s="7"/>
      <c r="F454" s="7" t="e">
        <f>#REF!</f>
        <v>#REF!</v>
      </c>
      <c r="G454" s="5"/>
      <c r="H454" s="6" t="e">
        <f>#REF!</f>
        <v>#REF!</v>
      </c>
      <c r="I454" s="7"/>
      <c r="J454" s="6" t="e">
        <f>#REF!</f>
        <v>#REF!</v>
      </c>
      <c r="K454" s="12"/>
    </row>
    <row r="455" spans="1:11" x14ac:dyDescent="0.2">
      <c r="A455" s="17" t="s">
        <v>396</v>
      </c>
      <c r="B455" s="1">
        <v>30</v>
      </c>
      <c r="C455" s="10">
        <f>B455</f>
        <v>30</v>
      </c>
      <c r="D455" s="3"/>
      <c r="E455" s="4" t="e">
        <f>#REF!</f>
        <v>#REF!</v>
      </c>
      <c r="F455" s="4"/>
      <c r="G455" s="2" t="e">
        <f>#REF!</f>
        <v>#REF!</v>
      </c>
      <c r="H455" s="3"/>
      <c r="I455" s="4" t="e">
        <f>#REF!</f>
        <v>#REF!</v>
      </c>
      <c r="J455" s="3"/>
      <c r="K455" s="12"/>
    </row>
    <row r="456" spans="1:11" x14ac:dyDescent="0.2">
      <c r="A456" s="18" t="s">
        <v>397</v>
      </c>
      <c r="B456" s="13"/>
      <c r="C456" s="11"/>
      <c r="D456" s="6">
        <f>B456</f>
        <v>0</v>
      </c>
      <c r="E456" s="7"/>
      <c r="F456" s="7" t="e">
        <f>#REF!</f>
        <v>#REF!</v>
      </c>
      <c r="G456" s="5"/>
      <c r="H456" s="6" t="e">
        <f>#REF!</f>
        <v>#REF!</v>
      </c>
      <c r="I456" s="7"/>
      <c r="J456" s="6" t="e">
        <f>#REF!</f>
        <v>#REF!</v>
      </c>
      <c r="K456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2021-07-19T05:52:56Z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