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</calcChain>
</file>

<file path=xl/sharedStrings.xml><?xml version="1.0" encoding="utf-8"?>
<sst xmlns="http://schemas.openxmlformats.org/spreadsheetml/2006/main" count="434" uniqueCount="375">
  <si>
    <t>Найменування товару, одиниця вимірювання, середня ціна</t>
  </si>
  <si>
    <t>Залишок на 04.01.2021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</si>
  <si>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</si>
  <si>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</si>
  <si>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</si>
  <si>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</si>
  <si>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</si>
  <si>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</si>
  <si>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</si>
  <si>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</si>
  <si>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</si>
  <si>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</si>
  <si>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</si>
  <si>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</si>
  <si>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</si>
  <si>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</si>
  <si>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</si>
  <si>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</si>
  <si>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</si>
  <si>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</si>
  <si>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</si>
  <si>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</si>
  <si>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</si>
  <si>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135.0000</t>
  </si>
  <si>
    <t xml:space="preserve">Інфулган розчин для інфузій,10 мг\мл по 100мл </t>
  </si>
  <si>
    <t>флак. 62.0000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</si>
  <si>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</si>
  <si>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</si>
  <si>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</si>
  <si>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</si>
  <si>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</si>
  <si>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</si>
  <si>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</si>
  <si>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</si>
  <si>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</si>
  <si>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</si>
  <si>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Анальгін розч.д/ін. 50%2мл 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</si>
  <si>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</si>
  <si>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</si>
  <si>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</si>
  <si>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</si>
  <si>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</si>
  <si>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</si>
  <si>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</si>
  <si>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</si>
  <si>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</si>
  <si>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</si>
  <si>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</si>
  <si>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</si>
  <si>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  для дослідження глюкози з KF+NA2  УДТА, з сірою кришкою, 2мл </t>
  </si>
  <si>
    <t>шт. 3.2500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</si>
  <si>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</si>
  <si>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</si>
  <si>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</si>
  <si>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</si>
  <si>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</si>
  <si>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</si>
  <si>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</si>
  <si>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</si>
  <si>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</si>
  <si>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</si>
  <si>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Гамма-GT (Szasz mod./IFCC стандарт) рідкий стабільний (R1 5x80ml+R2 1 x100ml) </t>
  </si>
  <si>
    <t>наб 4920.0000</t>
  </si>
  <si>
    <t xml:space="preserve">Гематологічна контрольна сироватка із значеннями у нормальному діапазоні для гематологічного аналізатору Swelab Alfa - Boule Контроль-Диф. Нормальний 1x4,5 мл </t>
  </si>
  <si>
    <t>флак. 2200.0000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</si>
  <si>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</si>
  <si>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</si>
  <si>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</si>
  <si>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</si>
  <si>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</si>
  <si>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</si>
  <si>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Гепарин-ФАРМЕКС розч д/ін 5000МО/мл по 5мл у флаконах </t>
  </si>
  <si>
    <t>флак.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</si>
  <si>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</si>
  <si>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</si>
  <si>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</si>
  <si>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</si>
  <si>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</si>
  <si>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13.6500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</si>
  <si>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</si>
  <si>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</si>
  <si>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</si>
  <si>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2.2000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</si>
  <si>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</si>
  <si>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</si>
  <si>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</si>
  <si>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</si>
  <si>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5420.0000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</si>
  <si>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</si>
  <si>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</si>
  <si>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</si>
  <si>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</si>
  <si>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</si>
  <si>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</si>
  <si>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</si>
  <si>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</si>
  <si>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</si>
  <si>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</si>
  <si>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</si>
  <si>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</si>
  <si>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</si>
  <si>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</si>
  <si>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</si>
  <si>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</si>
  <si>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</si>
  <si>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</si>
  <si>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</si>
  <si>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</si>
  <si>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</si>
  <si>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</si>
  <si>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</si>
  <si>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внутрішньовенна mop-VascuPur, ренгенконтрастна, 22G(0.9мм)*25мм </t>
  </si>
  <si>
    <t>шт. 17.8500</t>
  </si>
  <si>
    <t xml:space="preserve">Канюля внутрішньовенна mop-VascuPur, ренгенконтрастна, 24G(0.7мм)*19мм </t>
  </si>
  <si>
    <t xml:space="preserve">Канюля внутрішньовенна одноразового застосування, фторетиленпропілен, 26G*3/4. (0.6*19мм) </t>
  </si>
  <si>
    <t>шт. 24.2500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</si>
  <si>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</si>
  <si>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</si>
  <si>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</si>
  <si>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</si>
  <si>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</si>
  <si>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</si>
  <si>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</si>
  <si>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</si>
  <si>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</si>
  <si>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</si>
  <si>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</si>
  <si>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</si>
  <si>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Контрольна плазма норма </t>
  </si>
  <si>
    <t>уп. 2400.0000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</si>
  <si>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</si>
  <si>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</si>
  <si>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</si>
  <si>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</si>
  <si>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Лужна фосфотаза FS IFCC 37°С рідкий стабільний (R1 1x800ml+R2 1x200ml) </t>
  </si>
  <si>
    <t>наб 4100.0000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</si>
  <si>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</si>
  <si>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</si>
  <si>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</si>
  <si>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</si>
  <si>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</si>
  <si>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</si>
  <si>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</si>
  <si>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</si>
  <si>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</si>
  <si>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</si>
  <si>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Медичний клей для закриття шкірних ран LiguiBand Optima. 0.35г </t>
  </si>
  <si>
    <t>шт. 320.0000</t>
  </si>
  <si>
    <t xml:space="preserve">Набір реагентів для ІФА "ТироідІФА-ТТГ" </t>
  </si>
  <si>
    <t>уп. 2950.0000</t>
  </si>
  <si>
    <t xml:space="preserve">Набір реагентів для ІФА "ТироідІФА-атТПО" </t>
  </si>
  <si>
    <t>уп. 3600.0000</t>
  </si>
  <si>
    <t xml:space="preserve">Набір реагентів для ІФА "ТироідІФА-вільний Т4" </t>
  </si>
  <si>
    <t>уп. 3850.0000</t>
  </si>
  <si>
    <t xml:space="preserve">Набір реагентів для імуноферментного визначення загального Ig G в біологічних рідинах "Загальний Іg G-ІФА" </t>
  </si>
  <si>
    <t>уп. 2900.0000</t>
  </si>
  <si>
    <t xml:space="preserve">Набір реагентів для імуноферментного визначення загального Ig М в біологічних рідинах "Загальний Іg М-ІФА" 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</si>
  <si>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</si>
  <si>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</si>
  <si>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</si>
  <si>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</si>
  <si>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</si>
  <si>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Одноразові двосторонні голки </t>
  </si>
  <si>
    <t>шт. 2.7000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</si>
  <si>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</si>
  <si>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</si>
  <si>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</si>
  <si>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</si>
  <si>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</si>
  <si>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</si>
  <si>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1,5мм*7мм </t>
  </si>
  <si>
    <t>шт. 11.7500</t>
  </si>
  <si>
    <t xml:space="preserve">Преднізолон-ДАРНИЦЯ розч д/ін 30мг/мл по 1мл в амп </t>
  </si>
  <si>
    <t>амп. 10.3080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</si>
  <si>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</si>
  <si>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</si>
  <si>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крові, кровозамінників та розчинів, з пластиковою голкою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</si>
  <si>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</si>
  <si>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</si>
  <si>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</si>
  <si>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</si>
  <si>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</si>
  <si>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</si>
  <si>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</si>
  <si>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</si>
  <si>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</si>
  <si>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Пропофол-НОВО емульс для інф, 10мг/мл по 20мл </t>
  </si>
  <si>
    <t>флак. 33.8800</t>
  </si>
  <si>
    <t xml:space="preserve">Проявітель G 139 р/н 5л (на 20л) AGFA </t>
  </si>
  <si>
    <t>шт. 1750.0000</t>
  </si>
  <si>
    <t xml:space="preserve">Пульмікор суспенз д/розпил 0,25мг/мл по 2мл </t>
  </si>
  <si>
    <t>конт 30.1405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</si>
  <si>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</si>
  <si>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</si>
  <si>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</si>
  <si>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</si>
  <si>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</si>
  <si>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</si>
  <si>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</si>
  <si>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</si>
  <si>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</si>
  <si>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3.2400</t>
  </si>
  <si>
    <t xml:space="preserve">Рукавички р.6-7 ІГАР нестер припудрені латексні 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</si>
  <si>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</si>
  <si>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</si>
  <si>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</si>
  <si>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</si>
  <si>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</si>
  <si>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</si>
  <si>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</si>
  <si>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</si>
  <si>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</si>
  <si>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</si>
  <si>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</si>
  <si>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</si>
  <si>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</si>
  <si>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</si>
  <si>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</si>
  <si>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</si>
  <si>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</si>
  <si>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</si>
  <si>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</si>
  <si>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</si>
  <si>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</si>
  <si>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Хірургічні леза TRO-MICROCUT №23 </t>
  </si>
  <si>
    <t xml:space="preserve">Хірургічні леза TRO-MICROCUT №24 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</si>
  <si>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</si>
  <si>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</si>
  <si>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</si>
  <si>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</si>
  <si>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</si>
  <si>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</si>
  <si>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</si>
  <si>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</si>
  <si>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</si>
  <si>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</si>
  <si>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</si>
  <si>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</si>
  <si>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</si>
  <si>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10мл двокомпонентний з голкою 21G*1 1/2 </t>
  </si>
  <si>
    <t>шт. 2.3000</t>
  </si>
  <si>
    <t xml:space="preserve">Шприц 1мл, однор викор стер інсуліновий U-100трикомпонентний інтегрована голка 30G*1/2(0.3*13мм) </t>
  </si>
  <si>
    <t>шт. 2.6400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</si>
  <si>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</si>
  <si>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</si>
  <si>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</si>
  <si>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>шт. 1.3700</t>
  </si>
  <si>
    <t xml:space="preserve">Шприц 50мл однор використан стер трикомпонентний для шприцевого насосу з голкою 14G*1 1/4 </t>
  </si>
  <si>
    <t>шт. 18.2300</t>
  </si>
  <si>
    <t xml:space="preserve">Шприц 5мл однораз використ стер двокомпонентний з голкою 22G*1 1/2 (0.7*40мм) </t>
  </si>
  <si>
    <t>шт. 1.6200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</si>
  <si>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</si>
  <si>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</si>
  <si>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</si>
  <si>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</si>
  <si>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</si>
  <si>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</si>
  <si>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</si>
  <si>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</si>
  <si>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</si>
  <si>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</si>
  <si>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</si>
  <si>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</si>
  <si>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</si>
  <si>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</si>
  <si>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</si>
  <si>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</si>
  <si>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</si>
  <si>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</si>
  <si>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</si>
  <si>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</si>
  <si>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</si>
  <si>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</si>
  <si>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</si>
  <si>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</si>
  <si>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</si>
  <si>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SUPOLENE мат шовн хір синт стер, що не розсмок, з поліетилент, плет,зелен, з тефлон покр, одн/зас, р. USP3-0, з автом колюч голкою (HR)ок/гол 1/2, р 27мм, довж 75см </t>
  </si>
  <si>
    <t>шт. 65.3600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</si>
  <si>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</si>
  <si>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</si>
  <si>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</si>
  <si>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</si>
  <si>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</si>
  <si>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</si>
  <si>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</si>
  <si>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</si>
  <si>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</si>
  <si>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</si>
  <si>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</si>
  <si>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</si>
  <si>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4.6570</t>
  </si>
  <si>
    <t>флак. 19.2600</t>
  </si>
  <si>
    <t xml:space="preserve">Дезінфекційний засіб  "Аеродезин" 1000мл </t>
  </si>
  <si>
    <t xml:space="preserve">Дезінфекційний засіб "Бланідас 300" 300табл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</si>
  <si>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</si>
  <si>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</si>
  <si>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</si>
  <si>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</si>
  <si>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6,0 </t>
  </si>
  <si>
    <t>шт. 54.4700</t>
  </si>
  <si>
    <t xml:space="preserve">Ендотрахеальна трубка з манжетою розмір 6,5 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</si>
  <si>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</si>
  <si>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</si>
  <si>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</si>
  <si>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</si>
  <si>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</si>
  <si>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шт. 28.7500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</si>
  <si>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</si>
  <si>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</si>
  <si>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</si>
  <si>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</si>
  <si>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</si>
  <si>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</si>
  <si>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</si>
  <si>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</si>
  <si>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</si>
  <si>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</si>
  <si>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</si>
  <si>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</si>
  <si>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</si>
  <si>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>флак. 18.9000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</si>
  <si>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</si>
  <si>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</si>
  <si>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</si>
  <si>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</si>
  <si>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</si>
  <si>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</si>
  <si>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</si>
  <si>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</si>
  <si>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</si>
  <si>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</si>
  <si>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</si>
  <si>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</si>
  <si>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</si>
  <si>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</si>
  <si>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 xml:space="preserve">Фіксатор G334  2*20LIT </t>
  </si>
  <si>
    <t>шт. 1100.0000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</si>
  <si>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</si>
  <si>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</si>
  <si>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</si>
  <si>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</si>
  <si>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</si>
  <si>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</si>
  <si>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</si>
  <si>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</si>
  <si>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</si>
  <si>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</si>
  <si>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</si>
  <si>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Вернедор Плюс ( в банці 1000мл) </t>
  </si>
  <si>
    <t>шт. 357.0000</t>
  </si>
  <si>
    <t xml:space="preserve">Голка автотравматична, USP3/0 (M2) 26мм, 1/2, таперкат, кругле тіло, одноголкова, ПОЛІГЛАКТІН 910, плетена, фіолетова, 75см </t>
  </si>
  <si>
    <t>шт. 84.3600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</si>
  <si>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</si>
  <si>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</si>
  <si>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</si>
  <si>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</si>
  <si>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</si>
  <si>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</si>
  <si>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</si>
  <si>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</si>
  <si>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</si>
  <si>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</si>
  <si>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Кисень медичний газоподібний (40л/6,3м.куб )UA5201/01/01 </t>
  </si>
  <si>
    <t>куб.м. 28.5714</t>
  </si>
  <si>
    <t>амп. 3.2760</t>
  </si>
  <si>
    <t xml:space="preserve">Налоксон-ЗН розч.д/ін. 0,4мг/мл 1мл </t>
  </si>
  <si>
    <t>амп. 13.9720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</si>
  <si>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</si>
  <si>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</si>
  <si>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</si>
  <si>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</si>
  <si>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</si>
  <si>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</si>
  <si>
    <t xml:space="preserve">Шовк натуральний хір без голки стерильний розм 4 (чорний) IGAR </t>
  </si>
  <si>
    <t>шт. 17.3000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</si>
</sst>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"/>
  <sheetViews>
    <sheetView showGridLines="0" tabSelected="1" topLeftCell="A381" zoomScaleNormal="100" workbookViewId="0">
      <selection activeCell="A381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</v>
      </c>
      <c r="C4" s="10">
        <f>B4</f>
        <v>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</v>
      </c>
      <c r="C6" s="10">
        <f>B6</f>
        <v>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6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8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10</v>
      </c>
      <c r="C12" s="10">
        <f>B12</f>
        <v>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9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7" t="s">
        <v>11</v>
      </c>
      <c r="B14" s="1">
        <v>8</v>
      </c>
      <c r="C14" s="10">
        <f>B14</f>
        <v>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9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s="8" customFormat="1" ht="15" hidden="1" customHeight="1" thickBot="1" x14ac:dyDescent="0.25">
      <c r="A16" s="14"/>
      <c r="B16" s="14"/>
      <c r="K16" s="9" t="s">
        <v>2</v>
      </c>
    </row>
    <row r="17" spans="1:11" x14ac:dyDescent="0.2">
      <c r="A17" s="17" t="s">
        <v>12</v>
      </c>
      <c r="B17" s="1">
        <v>2320</v>
      </c>
      <c r="C17" s="10">
        <f>B17</f>
        <v>2320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13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14</v>
      </c>
      <c r="B19" s="1">
        <v>74</v>
      </c>
      <c r="C19" s="10">
        <f>B19</f>
        <v>74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15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7" t="s">
        <v>16</v>
      </c>
      <c r="B21" s="1">
        <v>1490</v>
      </c>
      <c r="C21" s="10">
        <f>B21</f>
        <v>1490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17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18</v>
      </c>
      <c r="B23" s="1">
        <v>7650</v>
      </c>
      <c r="C23" s="10">
        <f>B23</f>
        <v>7650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19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63.75" x14ac:dyDescent="0.2">
      <c r="A25" s="17" t="s">
        <v>20</v>
      </c>
      <c r="B25" s="1">
        <v>6</v>
      </c>
      <c r="C25" s="10">
        <f>B25</f>
        <v>6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21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22</v>
      </c>
      <c r="B27" s="1">
        <v>1</v>
      </c>
      <c r="C27" s="10">
        <f>B27</f>
        <v>1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25.5" x14ac:dyDescent="0.2">
      <c r="A29" s="17" t="s">
        <v>24</v>
      </c>
      <c r="B29" s="1">
        <v>43</v>
      </c>
      <c r="C29" s="10">
        <f>B29</f>
        <v>43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26</v>
      </c>
      <c r="B31" s="1">
        <v>60</v>
      </c>
      <c r="C31" s="10">
        <f>B31</f>
        <v>60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28</v>
      </c>
      <c r="B33" s="1">
        <v>755</v>
      </c>
      <c r="C33" s="10">
        <f>B33</f>
        <v>755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30</v>
      </c>
      <c r="B35" s="1">
        <v>860</v>
      </c>
      <c r="C35" s="10">
        <f>B35</f>
        <v>860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32</v>
      </c>
      <c r="B37" s="1">
        <v>610</v>
      </c>
      <c r="C37" s="10">
        <f>B37</f>
        <v>610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34</v>
      </c>
      <c r="B39" s="1">
        <v>1950</v>
      </c>
      <c r="C39" s="10">
        <f>B39</f>
        <v>1950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36</v>
      </c>
      <c r="B41" s="1">
        <v>120</v>
      </c>
      <c r="C41" s="10">
        <f>B41</f>
        <v>120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35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x14ac:dyDescent="0.2">
      <c r="A43" s="17" t="s">
        <v>37</v>
      </c>
      <c r="B43" s="1">
        <v>2000</v>
      </c>
      <c r="C43" s="10">
        <f>B43</f>
        <v>2000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38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39</v>
      </c>
      <c r="B45" s="1">
        <v>300</v>
      </c>
      <c r="C45" s="10">
        <f>B45</f>
        <v>300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40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41</v>
      </c>
      <c r="B47" s="1">
        <v>840</v>
      </c>
      <c r="C47" s="10">
        <f>B47</f>
        <v>840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42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43</v>
      </c>
      <c r="B49" s="1">
        <v>940</v>
      </c>
      <c r="C49" s="10">
        <f>B49</f>
        <v>940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44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17" t="s">
        <v>45</v>
      </c>
      <c r="B51" s="1">
        <v>4820</v>
      </c>
      <c r="C51" s="10">
        <f>B51</f>
        <v>4820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46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25.5" x14ac:dyDescent="0.2">
      <c r="A53" s="17" t="s">
        <v>47</v>
      </c>
      <c r="B53" s="1">
        <v>5345</v>
      </c>
      <c r="C53" s="10">
        <f>B53</f>
        <v>5345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48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51" x14ac:dyDescent="0.2">
      <c r="A55" s="17" t="s">
        <v>49</v>
      </c>
      <c r="B55" s="1">
        <v>100</v>
      </c>
      <c r="C55" s="10">
        <f>B55</f>
        <v>100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50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38.25" x14ac:dyDescent="0.2">
      <c r="A57" s="17" t="s">
        <v>51</v>
      </c>
      <c r="B57" s="1">
        <v>140</v>
      </c>
      <c r="C57" s="10">
        <f>B57</f>
        <v>140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52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ht="25.5" x14ac:dyDescent="0.2">
      <c r="A59" s="17" t="s">
        <v>53</v>
      </c>
      <c r="B59" s="1">
        <v>422</v>
      </c>
      <c r="C59" s="10">
        <f>B59</f>
        <v>422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54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55</v>
      </c>
      <c r="B61" s="1">
        <v>974</v>
      </c>
      <c r="C61" s="10">
        <f>B61</f>
        <v>974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56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57</v>
      </c>
      <c r="B63" s="1">
        <v>160</v>
      </c>
      <c r="C63" s="10">
        <f>B63</f>
        <v>160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58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59</v>
      </c>
      <c r="B65" s="1">
        <v>200</v>
      </c>
      <c r="C65" s="10">
        <f>B65</f>
        <v>200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60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ht="38.25" x14ac:dyDescent="0.2">
      <c r="A67" s="17" t="s">
        <v>61</v>
      </c>
      <c r="B67" s="1">
        <v>1</v>
      </c>
      <c r="C67" s="10">
        <f>B67</f>
        <v>1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62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76.5" x14ac:dyDescent="0.2">
      <c r="A69" s="17" t="s">
        <v>63</v>
      </c>
      <c r="B69" s="1">
        <v>5</v>
      </c>
      <c r="C69" s="10">
        <f>B69</f>
        <v>5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64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65</v>
      </c>
      <c r="B71" s="1">
        <v>700</v>
      </c>
      <c r="C71" s="10">
        <f>B71</f>
        <v>700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66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67</v>
      </c>
      <c r="B73" s="1">
        <v>680</v>
      </c>
      <c r="C73" s="10">
        <f>B73</f>
        <v>680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68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x14ac:dyDescent="0.2">
      <c r="A75" s="17" t="s">
        <v>69</v>
      </c>
      <c r="B75" s="1">
        <v>5</v>
      </c>
      <c r="C75" s="10">
        <f>B75</f>
        <v>5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70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38.25" x14ac:dyDescent="0.2">
      <c r="A77" s="17" t="s">
        <v>71</v>
      </c>
      <c r="B77" s="1">
        <v>5</v>
      </c>
      <c r="C77" s="10">
        <f>B77</f>
        <v>5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72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73</v>
      </c>
      <c r="B79" s="1">
        <v>300</v>
      </c>
      <c r="C79" s="10">
        <f>B79</f>
        <v>300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74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75</v>
      </c>
      <c r="B81" s="1">
        <v>500</v>
      </c>
      <c r="C81" s="10">
        <f>B81</f>
        <v>500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76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77</v>
      </c>
      <c r="B83" s="1">
        <v>120</v>
      </c>
      <c r="C83" s="10">
        <f>B83</f>
        <v>120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78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79</v>
      </c>
      <c r="B85" s="1">
        <v>2430</v>
      </c>
      <c r="C85" s="10">
        <f>B85</f>
        <v>2430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80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81</v>
      </c>
      <c r="B87" s="1">
        <v>30</v>
      </c>
      <c r="C87" s="10">
        <f>B87</f>
        <v>30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82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x14ac:dyDescent="0.2">
      <c r="A89" s="17" t="s">
        <v>83</v>
      </c>
      <c r="B89" s="1">
        <v>50</v>
      </c>
      <c r="C89" s="10">
        <f>B89</f>
        <v>50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84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x14ac:dyDescent="0.2">
      <c r="A91" s="17" t="s">
        <v>85</v>
      </c>
      <c r="B91" s="1">
        <v>40</v>
      </c>
      <c r="C91" s="10">
        <f>B91</f>
        <v>40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84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38.25" x14ac:dyDescent="0.2">
      <c r="A93" s="17" t="s">
        <v>86</v>
      </c>
      <c r="B93" s="1">
        <v>1.5</v>
      </c>
      <c r="C93" s="10">
        <f>B93</f>
        <v>1.5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87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88</v>
      </c>
      <c r="B95" s="1">
        <v>790</v>
      </c>
      <c r="C95" s="10">
        <f>B95</f>
        <v>790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89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90</v>
      </c>
      <c r="B97" s="1">
        <v>55</v>
      </c>
      <c r="C97" s="10">
        <f>B97</f>
        <v>55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91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51" x14ac:dyDescent="0.2">
      <c r="A99" s="17" t="s">
        <v>92</v>
      </c>
      <c r="B99" s="1">
        <v>142</v>
      </c>
      <c r="C99" s="10">
        <f>B99</f>
        <v>142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93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38.25" x14ac:dyDescent="0.2">
      <c r="A101" s="17" t="s">
        <v>94</v>
      </c>
      <c r="B101" s="1">
        <v>36</v>
      </c>
      <c r="C101" s="10">
        <f>B101</f>
        <v>36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95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25.5" x14ac:dyDescent="0.2">
      <c r="A103" s="17" t="s">
        <v>96</v>
      </c>
      <c r="B103" s="1">
        <v>99</v>
      </c>
      <c r="C103" s="10">
        <f>B103</f>
        <v>99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97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25.5" x14ac:dyDescent="0.2">
      <c r="A105" s="17" t="s">
        <v>98</v>
      </c>
      <c r="B105" s="1">
        <v>41</v>
      </c>
      <c r="C105" s="10">
        <f>B105</f>
        <v>41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99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100</v>
      </c>
      <c r="B107" s="1">
        <v>20</v>
      </c>
      <c r="C107" s="10">
        <f>B107</f>
        <v>20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101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25.5" x14ac:dyDescent="0.2">
      <c r="A109" s="17" t="s">
        <v>102</v>
      </c>
      <c r="B109" s="1">
        <v>200</v>
      </c>
      <c r="C109" s="10">
        <f>B109</f>
        <v>200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103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38.25" x14ac:dyDescent="0.2">
      <c r="A111" s="17" t="s">
        <v>104</v>
      </c>
      <c r="B111" s="1">
        <v>800</v>
      </c>
      <c r="C111" s="10">
        <f>B111</f>
        <v>800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105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38.25" x14ac:dyDescent="0.2">
      <c r="A113" s="17" t="s">
        <v>106</v>
      </c>
      <c r="B113" s="1">
        <v>800</v>
      </c>
      <c r="C113" s="10">
        <f>B113</f>
        <v>800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105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25.5" x14ac:dyDescent="0.2">
      <c r="A115" s="17" t="s">
        <v>107</v>
      </c>
      <c r="B115" s="1">
        <v>360</v>
      </c>
      <c r="C115" s="10">
        <f>B115</f>
        <v>360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108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x14ac:dyDescent="0.2">
      <c r="A117" s="17" t="s">
        <v>109</v>
      </c>
      <c r="B117" s="1">
        <v>100</v>
      </c>
      <c r="C117" s="10">
        <f>B117</f>
        <v>100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110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38.25" x14ac:dyDescent="0.2">
      <c r="A119" s="17" t="s">
        <v>111</v>
      </c>
      <c r="B119" s="1">
        <v>30</v>
      </c>
      <c r="C119" s="10">
        <f>B119</f>
        <v>30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112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38.25" x14ac:dyDescent="0.2">
      <c r="A121" s="17" t="s">
        <v>113</v>
      </c>
      <c r="B121" s="1">
        <v>310</v>
      </c>
      <c r="C121" s="10">
        <f>B121</f>
        <v>310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51" x14ac:dyDescent="0.2">
      <c r="A123" s="17" t="s">
        <v>114</v>
      </c>
      <c r="B123" s="1">
        <v>255</v>
      </c>
      <c r="C123" s="10">
        <f>B123</f>
        <v>255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115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116</v>
      </c>
      <c r="B125" s="1">
        <v>700</v>
      </c>
      <c r="C125" s="10">
        <f>B125</f>
        <v>700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117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25.5" x14ac:dyDescent="0.2">
      <c r="A127" s="17" t="s">
        <v>118</v>
      </c>
      <c r="B127" s="1">
        <v>500</v>
      </c>
      <c r="C127" s="10">
        <f>B127</f>
        <v>500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117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38.25" x14ac:dyDescent="0.2">
      <c r="A129" s="17" t="s">
        <v>119</v>
      </c>
      <c r="B129" s="1">
        <v>380</v>
      </c>
      <c r="C129" s="10">
        <f>B129</f>
        <v>380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117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25.5" x14ac:dyDescent="0.2">
      <c r="A131" s="17" t="s">
        <v>120</v>
      </c>
      <c r="B131" s="1">
        <v>72</v>
      </c>
      <c r="C131" s="10">
        <f>B131</f>
        <v>72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121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25.5" x14ac:dyDescent="0.2">
      <c r="A133" s="17" t="s">
        <v>122</v>
      </c>
      <c r="B133" s="1">
        <v>996</v>
      </c>
      <c r="C133" s="10">
        <f>B133</f>
        <v>996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121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25.5" x14ac:dyDescent="0.2">
      <c r="A135" s="17" t="s">
        <v>123</v>
      </c>
      <c r="B135" s="1">
        <v>204</v>
      </c>
      <c r="C135" s="10">
        <f>B135</f>
        <v>204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121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25.5" x14ac:dyDescent="0.2">
      <c r="A137" s="17" t="s">
        <v>124</v>
      </c>
      <c r="B137" s="1">
        <v>996</v>
      </c>
      <c r="C137" s="10">
        <f>B137</f>
        <v>996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121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25.5" x14ac:dyDescent="0.2">
      <c r="A139" s="17" t="s">
        <v>125</v>
      </c>
      <c r="B139" s="1">
        <v>48</v>
      </c>
      <c r="C139" s="10">
        <f>B139</f>
        <v>48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121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76.5" x14ac:dyDescent="0.2">
      <c r="A141" s="17" t="s">
        <v>126</v>
      </c>
      <c r="B141" s="1">
        <v>126</v>
      </c>
      <c r="C141" s="10">
        <f>B141</f>
        <v>126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127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x14ac:dyDescent="0.2">
      <c r="A143" s="17" t="s">
        <v>128</v>
      </c>
      <c r="B143" s="1">
        <v>2</v>
      </c>
      <c r="C143" s="10">
        <f>B143</f>
        <v>2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129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x14ac:dyDescent="0.2">
      <c r="A145" s="17" t="s">
        <v>130</v>
      </c>
      <c r="B145" s="1">
        <v>4000</v>
      </c>
      <c r="C145" s="10">
        <f>B145</f>
        <v>4000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131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25.5" x14ac:dyDescent="0.2">
      <c r="A147" s="17" t="s">
        <v>132</v>
      </c>
      <c r="B147" s="1">
        <v>1740</v>
      </c>
      <c r="C147" s="10">
        <f>B147</f>
        <v>1740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133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38.25" x14ac:dyDescent="0.2">
      <c r="A149" s="17" t="s">
        <v>134</v>
      </c>
      <c r="B149" s="1">
        <v>1</v>
      </c>
      <c r="C149" s="10">
        <f>B149</f>
        <v>1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135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38.25" x14ac:dyDescent="0.2">
      <c r="A151" s="17" t="s">
        <v>136</v>
      </c>
      <c r="B151" s="1">
        <v>18400</v>
      </c>
      <c r="C151" s="10">
        <f>B151</f>
        <v>18400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137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25.5" x14ac:dyDescent="0.2">
      <c r="A153" s="17" t="s">
        <v>138</v>
      </c>
      <c r="B153" s="1">
        <v>1240</v>
      </c>
      <c r="C153" s="10">
        <f>B153</f>
        <v>1240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139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x14ac:dyDescent="0.2">
      <c r="A155" s="17" t="s">
        <v>140</v>
      </c>
      <c r="B155" s="1">
        <v>6195</v>
      </c>
      <c r="C155" s="10">
        <f>B155</f>
        <v>6195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141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25.5" x14ac:dyDescent="0.2">
      <c r="A157" s="17" t="s">
        <v>142</v>
      </c>
      <c r="B157" s="1">
        <v>19950</v>
      </c>
      <c r="C157" s="10">
        <f>B157</f>
        <v>19950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143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51" x14ac:dyDescent="0.2">
      <c r="A159" s="17" t="s">
        <v>144</v>
      </c>
      <c r="B159" s="1">
        <v>10</v>
      </c>
      <c r="C159" s="10">
        <f>B159</f>
        <v>10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145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38.25" x14ac:dyDescent="0.2">
      <c r="A161" s="17" t="s">
        <v>146</v>
      </c>
      <c r="B161" s="1">
        <v>10</v>
      </c>
      <c r="C161" s="10">
        <f>B161</f>
        <v>10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147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25.5" x14ac:dyDescent="0.2">
      <c r="A163" s="17" t="s">
        <v>148</v>
      </c>
      <c r="B163" s="1">
        <v>6</v>
      </c>
      <c r="C163" s="10">
        <f>B163</f>
        <v>6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149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ht="25.5" x14ac:dyDescent="0.2">
      <c r="A165" s="17" t="s">
        <v>150</v>
      </c>
      <c r="B165" s="1">
        <v>4</v>
      </c>
      <c r="C165" s="10">
        <f>B165</f>
        <v>4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151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25.5" x14ac:dyDescent="0.2">
      <c r="A167" s="17" t="s">
        <v>152</v>
      </c>
      <c r="B167" s="1">
        <v>6</v>
      </c>
      <c r="C167" s="10">
        <f>B167</f>
        <v>6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153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51" x14ac:dyDescent="0.2">
      <c r="A169" s="17" t="s">
        <v>154</v>
      </c>
      <c r="B169" s="1">
        <v>2</v>
      </c>
      <c r="C169" s="10">
        <f>B169</f>
        <v>2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155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51" x14ac:dyDescent="0.2">
      <c r="A171" s="17" t="s">
        <v>156</v>
      </c>
      <c r="B171" s="1">
        <v>2</v>
      </c>
      <c r="C171" s="10">
        <f>B171</f>
        <v>2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155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51" x14ac:dyDescent="0.2">
      <c r="A173" s="17" t="s">
        <v>157</v>
      </c>
      <c r="B173" s="1">
        <v>2</v>
      </c>
      <c r="C173" s="10">
        <f>B173</f>
        <v>2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155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25.5" x14ac:dyDescent="0.2">
      <c r="A175" s="17" t="s">
        <v>158</v>
      </c>
      <c r="B175" s="1">
        <v>6682</v>
      </c>
      <c r="C175" s="10">
        <f>B175</f>
        <v>6682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159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25.5" x14ac:dyDescent="0.2">
      <c r="A177" s="17" t="s">
        <v>160</v>
      </c>
      <c r="B177" s="1">
        <v>1000</v>
      </c>
      <c r="C177" s="10">
        <f>B177</f>
        <v>1000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161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x14ac:dyDescent="0.2">
      <c r="A179" s="17" t="s">
        <v>162</v>
      </c>
      <c r="B179" s="1">
        <v>200</v>
      </c>
      <c r="C179" s="10">
        <f>B179</f>
        <v>200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163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x14ac:dyDescent="0.2">
      <c r="A181" s="17" t="s">
        <v>164</v>
      </c>
      <c r="B181" s="1">
        <v>55</v>
      </c>
      <c r="C181" s="10">
        <f>B181</f>
        <v>55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165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x14ac:dyDescent="0.2">
      <c r="A183" s="17" t="s">
        <v>166</v>
      </c>
      <c r="B183" s="1">
        <v>3</v>
      </c>
      <c r="C183" s="10">
        <f>B183</f>
        <v>3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167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51" x14ac:dyDescent="0.2">
      <c r="A185" s="17" t="s">
        <v>168</v>
      </c>
      <c r="B185" s="1">
        <v>40</v>
      </c>
      <c r="C185" s="10">
        <f>B185</f>
        <v>40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169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38.25" x14ac:dyDescent="0.2">
      <c r="A187" s="17" t="s">
        <v>170</v>
      </c>
      <c r="B187" s="1">
        <v>640</v>
      </c>
      <c r="C187" s="10">
        <f>B187</f>
        <v>640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171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25.5" x14ac:dyDescent="0.2">
      <c r="A189" s="17" t="s">
        <v>172</v>
      </c>
      <c r="B189" s="1">
        <v>105</v>
      </c>
      <c r="C189" s="10">
        <f>B189</f>
        <v>105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173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38.25" x14ac:dyDescent="0.2">
      <c r="A191" s="17" t="s">
        <v>174</v>
      </c>
      <c r="B191" s="1">
        <v>500</v>
      </c>
      <c r="C191" s="10">
        <f>B191</f>
        <v>500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175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51" x14ac:dyDescent="0.2">
      <c r="A193" s="17" t="s">
        <v>176</v>
      </c>
      <c r="B193" s="1">
        <v>175</v>
      </c>
      <c r="C193" s="10">
        <f>B193</f>
        <v>175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177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25.5" x14ac:dyDescent="0.2">
      <c r="A195" s="17" t="s">
        <v>178</v>
      </c>
      <c r="B195" s="1">
        <v>3500</v>
      </c>
      <c r="C195" s="10">
        <f>B195</f>
        <v>3500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179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25.5" x14ac:dyDescent="0.2">
      <c r="A197" s="17" t="s">
        <v>178</v>
      </c>
      <c r="B197" s="1">
        <v>6000</v>
      </c>
      <c r="C197" s="10">
        <f>B197</f>
        <v>6000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179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51" x14ac:dyDescent="0.2">
      <c r="A199" s="17" t="s">
        <v>180</v>
      </c>
      <c r="B199" s="1">
        <v>3000</v>
      </c>
      <c r="C199" s="10">
        <f>B199</f>
        <v>3000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181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51" x14ac:dyDescent="0.2">
      <c r="A201" s="17" t="s">
        <v>182</v>
      </c>
      <c r="B201" s="1">
        <v>2100</v>
      </c>
      <c r="C201" s="10">
        <f>B201</f>
        <v>2100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52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51" x14ac:dyDescent="0.2">
      <c r="A203" s="17" t="s">
        <v>183</v>
      </c>
      <c r="B203" s="1">
        <v>300</v>
      </c>
      <c r="C203" s="10">
        <f>B203</f>
        <v>300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184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185</v>
      </c>
      <c r="B205" s="1">
        <v>8000</v>
      </c>
      <c r="C205" s="10">
        <f>B205</f>
        <v>8000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179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186</v>
      </c>
      <c r="B207" s="1">
        <v>75</v>
      </c>
      <c r="C207" s="10">
        <f>B207</f>
        <v>75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187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25.5" x14ac:dyDescent="0.2">
      <c r="A209" s="17" t="s">
        <v>188</v>
      </c>
      <c r="B209" s="1">
        <v>5</v>
      </c>
      <c r="C209" s="10">
        <f>B209</f>
        <v>5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189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25.5" x14ac:dyDescent="0.2">
      <c r="A211" s="17" t="s">
        <v>190</v>
      </c>
      <c r="B211" s="1">
        <v>20</v>
      </c>
      <c r="C211" s="10">
        <f>B211</f>
        <v>20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191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25.5" x14ac:dyDescent="0.2">
      <c r="A213" s="17" t="s">
        <v>192</v>
      </c>
      <c r="B213" s="1">
        <v>700</v>
      </c>
      <c r="C213" s="10">
        <f>B213</f>
        <v>700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193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25.5" x14ac:dyDescent="0.2">
      <c r="A215" s="17" t="s">
        <v>194</v>
      </c>
      <c r="B215" s="1">
        <v>400</v>
      </c>
      <c r="C215" s="10">
        <f>B215</f>
        <v>400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195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196</v>
      </c>
      <c r="B217" s="1">
        <v>500</v>
      </c>
      <c r="C217" s="10">
        <f>B217</f>
        <v>500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197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198</v>
      </c>
      <c r="B219" s="1">
        <v>300</v>
      </c>
      <c r="C219" s="10">
        <f>B219</f>
        <v>300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199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25.5" x14ac:dyDescent="0.2">
      <c r="A221" s="17" t="s">
        <v>200</v>
      </c>
      <c r="B221" s="1">
        <v>350</v>
      </c>
      <c r="C221" s="10">
        <f>B221</f>
        <v>350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201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202</v>
      </c>
      <c r="B223" s="1">
        <v>2600</v>
      </c>
      <c r="C223" s="10">
        <f>B223</f>
        <v>2600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201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203</v>
      </c>
      <c r="B225" s="1">
        <v>1950</v>
      </c>
      <c r="C225" s="10">
        <f>B225</f>
        <v>1950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201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204</v>
      </c>
      <c r="B227" s="1">
        <v>4000</v>
      </c>
      <c r="C227" s="10">
        <f>B227</f>
        <v>4000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201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205</v>
      </c>
      <c r="B229" s="1">
        <v>2290</v>
      </c>
      <c r="C229" s="10">
        <f>B229</f>
        <v>2290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206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x14ac:dyDescent="0.2">
      <c r="A231" s="17" t="s">
        <v>207</v>
      </c>
      <c r="B231" s="1">
        <v>15940</v>
      </c>
      <c r="C231" s="10">
        <f>B231</f>
        <v>15940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208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ht="25.5" x14ac:dyDescent="0.2">
      <c r="A233" s="17" t="s">
        <v>209</v>
      </c>
      <c r="B233" s="1">
        <v>395</v>
      </c>
      <c r="C233" s="10">
        <f>B233</f>
        <v>395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210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211</v>
      </c>
      <c r="B235" s="1">
        <v>17</v>
      </c>
      <c r="C235" s="10">
        <f>B235</f>
        <v>17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212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25.5" x14ac:dyDescent="0.2">
      <c r="A237" s="17" t="s">
        <v>213</v>
      </c>
      <c r="B237" s="1">
        <v>15</v>
      </c>
      <c r="C237" s="10">
        <f>B237</f>
        <v>15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212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x14ac:dyDescent="0.2">
      <c r="A239" s="17" t="s">
        <v>214</v>
      </c>
      <c r="B239" s="1">
        <v>574</v>
      </c>
      <c r="C239" s="10">
        <f>B239</f>
        <v>574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215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25.5" x14ac:dyDescent="0.2">
      <c r="A241" s="17" t="s">
        <v>216</v>
      </c>
      <c r="B241" s="1">
        <v>165</v>
      </c>
      <c r="C241" s="10">
        <f>B241</f>
        <v>165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217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25.5" x14ac:dyDescent="0.2">
      <c r="A243" s="17" t="s">
        <v>218</v>
      </c>
      <c r="B243" s="1">
        <v>5</v>
      </c>
      <c r="C243" s="10">
        <f>B243</f>
        <v>5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219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25.5" x14ac:dyDescent="0.2">
      <c r="A245" s="17" t="s">
        <v>220</v>
      </c>
      <c r="B245" s="1">
        <v>150</v>
      </c>
      <c r="C245" s="10">
        <f>B245</f>
        <v>150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221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25.5" x14ac:dyDescent="0.2">
      <c r="A247" s="17" t="s">
        <v>222</v>
      </c>
      <c r="B247" s="1">
        <v>500</v>
      </c>
      <c r="C247" s="10">
        <f>B247</f>
        <v>500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223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25.5" x14ac:dyDescent="0.2">
      <c r="A249" s="17" t="s">
        <v>224</v>
      </c>
      <c r="B249" s="1">
        <v>100</v>
      </c>
      <c r="C249" s="10">
        <f>B249</f>
        <v>100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143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25.5" x14ac:dyDescent="0.2">
      <c r="A251" s="17" t="s">
        <v>225</v>
      </c>
      <c r="B251" s="1">
        <v>100</v>
      </c>
      <c r="C251" s="10">
        <f>B251</f>
        <v>100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143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25.5" x14ac:dyDescent="0.2">
      <c r="A253" s="17" t="s">
        <v>226</v>
      </c>
      <c r="B253" s="1">
        <v>200</v>
      </c>
      <c r="C253" s="10">
        <f>B253</f>
        <v>200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227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x14ac:dyDescent="0.2">
      <c r="A255" s="17" t="s">
        <v>228</v>
      </c>
      <c r="B255" s="1">
        <v>50</v>
      </c>
      <c r="C255" s="10">
        <f>B255</f>
        <v>50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229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25.5" x14ac:dyDescent="0.2">
      <c r="A257" s="17" t="s">
        <v>230</v>
      </c>
      <c r="B257" s="1">
        <v>290</v>
      </c>
      <c r="C257" s="10">
        <f>B257</f>
        <v>290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231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25.5" x14ac:dyDescent="0.2">
      <c r="A259" s="17" t="s">
        <v>232</v>
      </c>
      <c r="B259" s="1">
        <v>900</v>
      </c>
      <c r="C259" s="10">
        <f>B259</f>
        <v>900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233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38.25" x14ac:dyDescent="0.2">
      <c r="A261" s="17" t="s">
        <v>234</v>
      </c>
      <c r="B261" s="1">
        <v>504</v>
      </c>
      <c r="C261" s="10">
        <f>B261</f>
        <v>504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235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38.25" x14ac:dyDescent="0.2">
      <c r="A263" s="17" t="s">
        <v>236</v>
      </c>
      <c r="B263" s="1">
        <v>120</v>
      </c>
      <c r="C263" s="10">
        <f>B263</f>
        <v>120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235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ht="38.25" x14ac:dyDescent="0.2">
      <c r="A265" s="17" t="s">
        <v>237</v>
      </c>
      <c r="B265" s="1">
        <v>852</v>
      </c>
      <c r="C265" s="10">
        <f>B265</f>
        <v>852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 t="e">
        <f>#REF!</f>
        <v>#REF!</v>
      </c>
      <c r="J265" s="3"/>
      <c r="K265" s="12"/>
    </row>
    <row r="266" spans="1:11" x14ac:dyDescent="0.2">
      <c r="A266" s="18" t="s">
        <v>235</v>
      </c>
      <c r="B266" s="13"/>
      <c r="C266" s="11"/>
      <c r="D266" s="6">
        <f>B266</f>
        <v>0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 t="e">
        <f>#REF!</f>
        <v>#REF!</v>
      </c>
      <c r="K266" s="12"/>
    </row>
    <row r="267" spans="1:11" ht="38.25" x14ac:dyDescent="0.2">
      <c r="A267" s="17" t="s">
        <v>238</v>
      </c>
      <c r="B267" s="1">
        <v>48</v>
      </c>
      <c r="C267" s="10">
        <f>B267</f>
        <v>48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 t="e">
        <f>#REF!</f>
        <v>#REF!</v>
      </c>
      <c r="J267" s="3"/>
      <c r="K267" s="12"/>
    </row>
    <row r="268" spans="1:11" x14ac:dyDescent="0.2">
      <c r="A268" s="18" t="s">
        <v>235</v>
      </c>
      <c r="B268" s="13"/>
      <c r="C268" s="11"/>
      <c r="D268" s="6">
        <f>B268</f>
        <v>0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 t="e">
        <f>#REF!</f>
        <v>#REF!</v>
      </c>
      <c r="K268" s="12"/>
    </row>
    <row r="269" spans="1:11" ht="25.5" x14ac:dyDescent="0.2">
      <c r="A269" s="17" t="s">
        <v>239</v>
      </c>
      <c r="B269" s="1">
        <v>3700</v>
      </c>
      <c r="C269" s="10">
        <f>B269</f>
        <v>3700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 t="e">
        <f>#REF!</f>
        <v>#REF!</v>
      </c>
      <c r="J269" s="3"/>
      <c r="K269" s="12"/>
    </row>
    <row r="270" spans="1:11" x14ac:dyDescent="0.2">
      <c r="A270" s="18" t="s">
        <v>240</v>
      </c>
      <c r="B270" s="13"/>
      <c r="C270" s="11"/>
      <c r="D270" s="6">
        <f>B270</f>
        <v>0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 t="e">
        <f>#REF!</f>
        <v>#REF!</v>
      </c>
      <c r="K270" s="12"/>
    </row>
    <row r="271" spans="1:11" ht="63.75" x14ac:dyDescent="0.2">
      <c r="A271" s="17" t="s">
        <v>241</v>
      </c>
      <c r="B271" s="1">
        <v>10</v>
      </c>
      <c r="C271" s="10">
        <f>B271</f>
        <v>10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 t="e">
        <f>#REF!</f>
        <v>#REF!</v>
      </c>
      <c r="J271" s="3"/>
      <c r="K271" s="12"/>
    </row>
    <row r="272" spans="1:11" x14ac:dyDescent="0.2">
      <c r="A272" s="18" t="s">
        <v>242</v>
      </c>
      <c r="B272" s="13"/>
      <c r="C272" s="11"/>
      <c r="D272" s="6">
        <f>B272</f>
        <v>0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 t="e">
        <f>#REF!</f>
        <v>#REF!</v>
      </c>
      <c r="K272" s="12"/>
    </row>
    <row r="273" spans="1:11" ht="38.25" x14ac:dyDescent="0.2">
      <c r="A273" s="17" t="s">
        <v>243</v>
      </c>
      <c r="B273" s="1">
        <v>6336</v>
      </c>
      <c r="C273" s="10">
        <f>B273</f>
        <v>6336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244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ht="51" x14ac:dyDescent="0.2">
      <c r="A275" s="17" t="s">
        <v>245</v>
      </c>
      <c r="B275" s="1">
        <v>3900</v>
      </c>
      <c r="C275" s="10">
        <f>B275</f>
        <v>3900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246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51" x14ac:dyDescent="0.2">
      <c r="A277" s="17" t="s">
        <v>247</v>
      </c>
      <c r="B277" s="1">
        <v>725</v>
      </c>
      <c r="C277" s="10">
        <f>B277</f>
        <v>725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248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ht="38.25" x14ac:dyDescent="0.2">
      <c r="A279" s="17" t="s">
        <v>249</v>
      </c>
      <c r="B279" s="1">
        <v>700</v>
      </c>
      <c r="C279" s="10">
        <f>B279</f>
        <v>700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250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s="8" customFormat="1" ht="15" hidden="1" customHeight="1" thickBot="1" x14ac:dyDescent="0.25">
      <c r="A281" s="14"/>
      <c r="B281" s="14"/>
      <c r="K281" s="9" t="s">
        <v>2</v>
      </c>
    </row>
    <row r="282" spans="1:11" ht="25.5" x14ac:dyDescent="0.2">
      <c r="A282" s="17" t="s">
        <v>251</v>
      </c>
      <c r="B282" s="1">
        <v>35</v>
      </c>
      <c r="C282" s="10">
        <f>B282</f>
        <v>35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 t="e">
        <f>#REF!</f>
        <v>#REF!</v>
      </c>
      <c r="J282" s="3"/>
      <c r="K282" s="12"/>
    </row>
    <row r="283" spans="1:11" x14ac:dyDescent="0.2">
      <c r="A283" s="18" t="s">
        <v>252</v>
      </c>
      <c r="B283" s="13"/>
      <c r="C283" s="11"/>
      <c r="D283" s="6">
        <f>B283</f>
        <v>0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 t="e">
        <f>#REF!</f>
        <v>#REF!</v>
      </c>
      <c r="K283" s="12"/>
    </row>
    <row r="284" spans="1:11" ht="38.25" x14ac:dyDescent="0.2">
      <c r="A284" s="17" t="s">
        <v>253</v>
      </c>
      <c r="B284" s="1">
        <v>40</v>
      </c>
      <c r="C284" s="10">
        <f>B284</f>
        <v>40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 t="e">
        <f>#REF!</f>
        <v>#REF!</v>
      </c>
      <c r="J284" s="3"/>
      <c r="K284" s="12"/>
    </row>
    <row r="285" spans="1:11" x14ac:dyDescent="0.2">
      <c r="A285" s="18" t="s">
        <v>254</v>
      </c>
      <c r="B285" s="13"/>
      <c r="C285" s="11"/>
      <c r="D285" s="6">
        <f>B285</f>
        <v>0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 t="e">
        <f>#REF!</f>
        <v>#REF!</v>
      </c>
      <c r="K285" s="12"/>
    </row>
    <row r="286" spans="1:11" ht="25.5" x14ac:dyDescent="0.2">
      <c r="A286" s="17" t="s">
        <v>255</v>
      </c>
      <c r="B286" s="1">
        <v>28</v>
      </c>
      <c r="C286" s="10">
        <f>B286</f>
        <v>28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256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38.25" x14ac:dyDescent="0.2">
      <c r="A288" s="17" t="s">
        <v>257</v>
      </c>
      <c r="B288" s="1">
        <v>69</v>
      </c>
      <c r="C288" s="10">
        <f>B288</f>
        <v>69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256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25.5" x14ac:dyDescent="0.2">
      <c r="A290" s="17" t="s">
        <v>258</v>
      </c>
      <c r="B290" s="1">
        <v>5</v>
      </c>
      <c r="C290" s="10">
        <f>B290</f>
        <v>5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259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s="8" customFormat="1" ht="15" hidden="1" customHeight="1" thickBot="1" x14ac:dyDescent="0.25">
      <c r="A292" s="14"/>
      <c r="B292" s="14"/>
      <c r="K292" s="9" t="s">
        <v>2</v>
      </c>
    </row>
    <row r="293" spans="1:11" ht="25.5" x14ac:dyDescent="0.2">
      <c r="A293" s="17" t="s">
        <v>260</v>
      </c>
      <c r="B293" s="1">
        <v>700</v>
      </c>
      <c r="C293" s="10">
        <f>B293</f>
        <v>700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 t="e">
        <f>#REF!</f>
        <v>#REF!</v>
      </c>
      <c r="J293" s="3"/>
      <c r="K293" s="12"/>
    </row>
    <row r="294" spans="1:11" x14ac:dyDescent="0.2">
      <c r="A294" s="18" t="s">
        <v>261</v>
      </c>
      <c r="B294" s="13"/>
      <c r="C294" s="11"/>
      <c r="D294" s="6">
        <f>B294</f>
        <v>0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 t="e">
        <f>#REF!</f>
        <v>#REF!</v>
      </c>
      <c r="K294" s="12"/>
    </row>
    <row r="295" spans="1:11" x14ac:dyDescent="0.2">
      <c r="A295" s="17" t="s">
        <v>262</v>
      </c>
      <c r="B295" s="1">
        <v>1820</v>
      </c>
      <c r="C295" s="10">
        <f>B295</f>
        <v>1820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 t="e">
        <f>#REF!</f>
        <v>#REF!</v>
      </c>
      <c r="J295" s="3"/>
      <c r="K295" s="12"/>
    </row>
    <row r="296" spans="1:11" x14ac:dyDescent="0.2">
      <c r="A296" s="18" t="s">
        <v>263</v>
      </c>
      <c r="B296" s="13"/>
      <c r="C296" s="11"/>
      <c r="D296" s="6">
        <f>B296</f>
        <v>0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 t="e">
        <f>#REF!</f>
        <v>#REF!</v>
      </c>
      <c r="K296" s="12"/>
    </row>
    <row r="297" spans="1:11" ht="25.5" x14ac:dyDescent="0.2">
      <c r="A297" s="17" t="s">
        <v>264</v>
      </c>
      <c r="B297" s="1">
        <v>270</v>
      </c>
      <c r="C297" s="10">
        <f>B297</f>
        <v>270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 t="e">
        <f>#REF!</f>
        <v>#REF!</v>
      </c>
      <c r="J297" s="3"/>
      <c r="K297" s="12"/>
    </row>
    <row r="298" spans="1:11" x14ac:dyDescent="0.2">
      <c r="A298" s="18" t="s">
        <v>265</v>
      </c>
      <c r="B298" s="13"/>
      <c r="C298" s="11"/>
      <c r="D298" s="6">
        <f>B298</f>
        <v>0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 t="e">
        <f>#REF!</f>
        <v>#REF!</v>
      </c>
      <c r="K298" s="12"/>
    </row>
    <row r="299" spans="1:11" x14ac:dyDescent="0.2">
      <c r="A299" s="17" t="s">
        <v>266</v>
      </c>
      <c r="B299" s="1">
        <v>1290</v>
      </c>
      <c r="C299" s="10">
        <f>B299</f>
        <v>1290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 t="e">
        <f>#REF!</f>
        <v>#REF!</v>
      </c>
      <c r="J299" s="3"/>
      <c r="K299" s="12"/>
    </row>
    <row r="300" spans="1:11" x14ac:dyDescent="0.2">
      <c r="A300" s="18" t="s">
        <v>267</v>
      </c>
      <c r="B300" s="13"/>
      <c r="C300" s="11"/>
      <c r="D300" s="6">
        <f>B300</f>
        <v>0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 t="e">
        <f>#REF!</f>
        <v>#REF!</v>
      </c>
      <c r="K300" s="12"/>
    </row>
    <row r="301" spans="1:11" s="8" customFormat="1" ht="15" hidden="1" customHeight="1" thickBot="1" x14ac:dyDescent="0.25">
      <c r="A301" s="14"/>
      <c r="B301" s="14"/>
      <c r="K301" s="9" t="s">
        <v>2</v>
      </c>
    </row>
    <row r="302" spans="1:11" ht="38.25" x14ac:dyDescent="0.2">
      <c r="A302" s="17" t="s">
        <v>268</v>
      </c>
      <c r="B302" s="1">
        <v>24</v>
      </c>
      <c r="C302" s="10">
        <f>B302</f>
        <v>24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269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38.25" x14ac:dyDescent="0.2">
      <c r="A304" s="17" t="s">
        <v>270</v>
      </c>
      <c r="B304" s="1">
        <v>24</v>
      </c>
      <c r="C304" s="10">
        <f>B304</f>
        <v>24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271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ht="127.5" x14ac:dyDescent="0.2">
      <c r="A306" s="17" t="s">
        <v>272</v>
      </c>
      <c r="B306" s="1">
        <v>24</v>
      </c>
      <c r="C306" s="10">
        <f>B306</f>
        <v>24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273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ht="127.5" x14ac:dyDescent="0.2">
      <c r="A308" s="17" t="s">
        <v>274</v>
      </c>
      <c r="B308" s="1">
        <v>24</v>
      </c>
      <c r="C308" s="10">
        <f>B308</f>
        <v>24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275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ht="89.25" x14ac:dyDescent="0.2">
      <c r="A310" s="17" t="s">
        <v>276</v>
      </c>
      <c r="B310" s="1">
        <v>36</v>
      </c>
      <c r="C310" s="10">
        <f>B310</f>
        <v>36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277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ht="38.25" x14ac:dyDescent="0.2">
      <c r="A312" s="17" t="s">
        <v>278</v>
      </c>
      <c r="B312" s="1">
        <v>20</v>
      </c>
      <c r="C312" s="10">
        <f>B312</f>
        <v>20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279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ht="25.5" x14ac:dyDescent="0.2">
      <c r="A314" s="17" t="s">
        <v>280</v>
      </c>
      <c r="B314" s="1">
        <v>120</v>
      </c>
      <c r="C314" s="10">
        <f>B314</f>
        <v>120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281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x14ac:dyDescent="0.2">
      <c r="A316" s="17" t="s">
        <v>282</v>
      </c>
      <c r="B316" s="1">
        <v>8</v>
      </c>
      <c r="C316" s="10">
        <f>B316</f>
        <v>8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283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x14ac:dyDescent="0.2">
      <c r="A318" s="17" t="s">
        <v>37</v>
      </c>
      <c r="B318" s="1">
        <v>470</v>
      </c>
      <c r="C318" s="10">
        <f>B318</f>
        <v>470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284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25.5" x14ac:dyDescent="0.2">
      <c r="A320" s="17" t="s">
        <v>39</v>
      </c>
      <c r="B320" s="1">
        <v>140</v>
      </c>
      <c r="C320" s="10">
        <f>B320</f>
        <v>140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285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25.5" x14ac:dyDescent="0.2">
      <c r="A322" s="17" t="s">
        <v>286</v>
      </c>
      <c r="B322" s="1">
        <v>95</v>
      </c>
      <c r="C322" s="10">
        <f>B322</f>
        <v>95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287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25.5" x14ac:dyDescent="0.2">
      <c r="A324" s="17" t="s">
        <v>59</v>
      </c>
      <c r="B324" s="1">
        <v>240</v>
      </c>
      <c r="C324" s="10">
        <f>B324</f>
        <v>240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288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25.5" x14ac:dyDescent="0.2">
      <c r="A326" s="17" t="s">
        <v>67</v>
      </c>
      <c r="B326" s="1">
        <v>120</v>
      </c>
      <c r="C326" s="10">
        <f>B326</f>
        <v>120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289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ht="25.5" x14ac:dyDescent="0.2">
      <c r="A328" s="17" t="s">
        <v>73</v>
      </c>
      <c r="B328" s="1">
        <v>710</v>
      </c>
      <c r="C328" s="10">
        <f>B328</f>
        <v>710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290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ht="25.5" x14ac:dyDescent="0.2">
      <c r="A330" s="17" t="s">
        <v>75</v>
      </c>
      <c r="B330" s="1">
        <v>376</v>
      </c>
      <c r="C330" s="10">
        <f>B330</f>
        <v>376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291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ht="25.5" x14ac:dyDescent="0.2">
      <c r="A332" s="17" t="s">
        <v>292</v>
      </c>
      <c r="B332" s="1">
        <v>28</v>
      </c>
      <c r="C332" s="10">
        <f>B332</f>
        <v>28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254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ht="25.5" x14ac:dyDescent="0.2">
      <c r="A334" s="17" t="s">
        <v>293</v>
      </c>
      <c r="B334" s="1">
        <v>9</v>
      </c>
      <c r="C334" s="10">
        <f>B334</f>
        <v>9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256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ht="25.5" x14ac:dyDescent="0.2">
      <c r="A336" s="17" t="s">
        <v>294</v>
      </c>
      <c r="B336" s="1">
        <v>340</v>
      </c>
      <c r="C336" s="10">
        <f>B336</f>
        <v>340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295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x14ac:dyDescent="0.2">
      <c r="A338" s="17" t="s">
        <v>296</v>
      </c>
      <c r="B338" s="1">
        <v>40</v>
      </c>
      <c r="C338" s="10">
        <f>B338</f>
        <v>40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297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25.5" x14ac:dyDescent="0.2">
      <c r="A340" s="17" t="s">
        <v>298</v>
      </c>
      <c r="B340" s="1">
        <v>20</v>
      </c>
      <c r="C340" s="10">
        <f>B340</f>
        <v>20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299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ht="25.5" x14ac:dyDescent="0.2">
      <c r="A342" s="17" t="s">
        <v>300</v>
      </c>
      <c r="B342" s="1">
        <v>50</v>
      </c>
      <c r="C342" s="10">
        <f>B342</f>
        <v>50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 t="e">
        <f>#REF!</f>
        <v>#REF!</v>
      </c>
      <c r="J342" s="3"/>
      <c r="K342" s="12"/>
    </row>
    <row r="343" spans="1:11" x14ac:dyDescent="0.2">
      <c r="A343" s="18" t="s">
        <v>299</v>
      </c>
      <c r="B343" s="13"/>
      <c r="C343" s="11"/>
      <c r="D343" s="6">
        <f>B343</f>
        <v>0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 t="e">
        <f>#REF!</f>
        <v>#REF!</v>
      </c>
      <c r="K343" s="12"/>
    </row>
    <row r="344" spans="1:11" ht="25.5" x14ac:dyDescent="0.2">
      <c r="A344" s="17" t="s">
        <v>301</v>
      </c>
      <c r="B344" s="1">
        <v>60</v>
      </c>
      <c r="C344" s="10">
        <f>B344</f>
        <v>60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 t="e">
        <f>#REF!</f>
        <v>#REF!</v>
      </c>
      <c r="J344" s="3"/>
      <c r="K344" s="12"/>
    </row>
    <row r="345" spans="1:11" x14ac:dyDescent="0.2">
      <c r="A345" s="18" t="s">
        <v>299</v>
      </c>
      <c r="B345" s="13"/>
      <c r="C345" s="11"/>
      <c r="D345" s="6">
        <f>B345</f>
        <v>0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 t="e">
        <f>#REF!</f>
        <v>#REF!</v>
      </c>
      <c r="K345" s="12"/>
    </row>
    <row r="346" spans="1:11" ht="25.5" x14ac:dyDescent="0.2">
      <c r="A346" s="17" t="s">
        <v>302</v>
      </c>
      <c r="B346" s="1">
        <v>48</v>
      </c>
      <c r="C346" s="10">
        <f>B346</f>
        <v>48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 t="e">
        <f>#REF!</f>
        <v>#REF!</v>
      </c>
      <c r="J346" s="3"/>
      <c r="K346" s="12"/>
    </row>
    <row r="347" spans="1:11" x14ac:dyDescent="0.2">
      <c r="A347" s="18" t="s">
        <v>303</v>
      </c>
      <c r="B347" s="13"/>
      <c r="C347" s="11"/>
      <c r="D347" s="6">
        <f>B347</f>
        <v>0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 t="e">
        <f>#REF!</f>
        <v>#REF!</v>
      </c>
      <c r="K347" s="12"/>
    </row>
    <row r="348" spans="1:11" ht="25.5" x14ac:dyDescent="0.2">
      <c r="A348" s="17" t="s">
        <v>304</v>
      </c>
      <c r="B348" s="1">
        <v>44</v>
      </c>
      <c r="C348" s="10">
        <f>B348</f>
        <v>44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305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ht="25.5" x14ac:dyDescent="0.2">
      <c r="A350" s="17" t="s">
        <v>107</v>
      </c>
      <c r="B350" s="1">
        <v>40</v>
      </c>
      <c r="C350" s="10">
        <f>B350</f>
        <v>40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306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x14ac:dyDescent="0.2">
      <c r="A352" s="17" t="s">
        <v>109</v>
      </c>
      <c r="B352" s="1">
        <v>420</v>
      </c>
      <c r="C352" s="10">
        <f>B352</f>
        <v>420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307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x14ac:dyDescent="0.2">
      <c r="A354" s="17" t="s">
        <v>130</v>
      </c>
      <c r="B354" s="1">
        <v>1387</v>
      </c>
      <c r="C354" s="10">
        <f>B354</f>
        <v>1387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308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x14ac:dyDescent="0.2">
      <c r="A356" s="17" t="s">
        <v>309</v>
      </c>
      <c r="B356" s="1">
        <v>30</v>
      </c>
      <c r="C356" s="10">
        <f>B356</f>
        <v>30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310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ht="51" x14ac:dyDescent="0.2">
      <c r="A358" s="17" t="s">
        <v>311</v>
      </c>
      <c r="B358" s="1">
        <v>5</v>
      </c>
      <c r="C358" s="10">
        <f>B358</f>
        <v>5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312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ht="25.5" x14ac:dyDescent="0.2">
      <c r="A360" s="17" t="s">
        <v>313</v>
      </c>
      <c r="B360" s="1">
        <v>270</v>
      </c>
      <c r="C360" s="10">
        <f>B360</f>
        <v>270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 t="e">
        <f>#REF!</f>
        <v>#REF!</v>
      </c>
      <c r="J360" s="3"/>
      <c r="K360" s="12"/>
    </row>
    <row r="361" spans="1:11" x14ac:dyDescent="0.2">
      <c r="A361" s="18" t="s">
        <v>314</v>
      </c>
      <c r="B361" s="13"/>
      <c r="C361" s="11"/>
      <c r="D361" s="6">
        <f>B361</f>
        <v>0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 t="e">
        <f>#REF!</f>
        <v>#REF!</v>
      </c>
      <c r="K361" s="12"/>
    </row>
    <row r="362" spans="1:11" ht="38.25" x14ac:dyDescent="0.2">
      <c r="A362" s="17" t="s">
        <v>315</v>
      </c>
      <c r="B362" s="1">
        <v>5</v>
      </c>
      <c r="C362" s="10">
        <f>B362</f>
        <v>5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 t="e">
        <f>#REF!</f>
        <v>#REF!</v>
      </c>
      <c r="J362" s="3"/>
      <c r="K362" s="12"/>
    </row>
    <row r="363" spans="1:11" x14ac:dyDescent="0.2">
      <c r="A363" s="18" t="s">
        <v>316</v>
      </c>
      <c r="B363" s="13"/>
      <c r="C363" s="11"/>
      <c r="D363" s="6">
        <f>B363</f>
        <v>0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 t="e">
        <f>#REF!</f>
        <v>#REF!</v>
      </c>
      <c r="K363" s="12"/>
    </row>
    <row r="364" spans="1:11" ht="38.25" x14ac:dyDescent="0.2">
      <c r="A364" s="17" t="s">
        <v>317</v>
      </c>
      <c r="B364" s="1">
        <v>5</v>
      </c>
      <c r="C364" s="10">
        <f>B364</f>
        <v>5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 t="e">
        <f>#REF!</f>
        <v>#REF!</v>
      </c>
      <c r="J364" s="3"/>
      <c r="K364" s="12"/>
    </row>
    <row r="365" spans="1:11" x14ac:dyDescent="0.2">
      <c r="A365" s="18" t="s">
        <v>316</v>
      </c>
      <c r="B365" s="13"/>
      <c r="C365" s="11"/>
      <c r="D365" s="6">
        <f>B365</f>
        <v>0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 t="e">
        <f>#REF!</f>
        <v>#REF!</v>
      </c>
      <c r="K365" s="12"/>
    </row>
    <row r="366" spans="1:11" ht="25.5" x14ac:dyDescent="0.2">
      <c r="A366" s="17" t="s">
        <v>318</v>
      </c>
      <c r="B366" s="1">
        <v>30</v>
      </c>
      <c r="C366" s="10">
        <f>B366</f>
        <v>30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 t="e">
        <f>#REF!</f>
        <v>#REF!</v>
      </c>
      <c r="J366" s="3"/>
      <c r="K366" s="12"/>
    </row>
    <row r="367" spans="1:11" x14ac:dyDescent="0.2">
      <c r="A367" s="18" t="s">
        <v>319</v>
      </c>
      <c r="B367" s="13"/>
      <c r="C367" s="11"/>
      <c r="D367" s="6">
        <f>B367</f>
        <v>0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 t="e">
        <f>#REF!</f>
        <v>#REF!</v>
      </c>
      <c r="K367" s="12"/>
    </row>
    <row r="368" spans="1:11" ht="25.5" x14ac:dyDescent="0.2">
      <c r="A368" s="17" t="s">
        <v>160</v>
      </c>
      <c r="B368" s="1">
        <v>24</v>
      </c>
      <c r="C368" s="10">
        <f>B368</f>
        <v>24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 t="e">
        <f>#REF!</f>
        <v>#REF!</v>
      </c>
      <c r="J368" s="3"/>
      <c r="K368" s="12"/>
    </row>
    <row r="369" spans="1:11" x14ac:dyDescent="0.2">
      <c r="A369" s="18" t="s">
        <v>320</v>
      </c>
      <c r="B369" s="13"/>
      <c r="C369" s="11"/>
      <c r="D369" s="6">
        <f>B369</f>
        <v>0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 t="e">
        <f>#REF!</f>
        <v>#REF!</v>
      </c>
      <c r="K369" s="12"/>
    </row>
    <row r="370" spans="1:11" ht="51" x14ac:dyDescent="0.2">
      <c r="A370" s="17" t="s">
        <v>321</v>
      </c>
      <c r="B370" s="1">
        <v>300</v>
      </c>
      <c r="C370" s="10">
        <f>B370</f>
        <v>300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 t="e">
        <f>#REF!</f>
        <v>#REF!</v>
      </c>
      <c r="J370" s="3"/>
      <c r="K370" s="12"/>
    </row>
    <row r="371" spans="1:11" x14ac:dyDescent="0.2">
      <c r="A371" s="18" t="s">
        <v>322</v>
      </c>
      <c r="B371" s="13"/>
      <c r="C371" s="11"/>
      <c r="D371" s="6">
        <f>B371</f>
        <v>0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 t="e">
        <f>#REF!</f>
        <v>#REF!</v>
      </c>
      <c r="K371" s="12"/>
    </row>
    <row r="372" spans="1:11" ht="25.5" x14ac:dyDescent="0.2">
      <c r="A372" s="17" t="s">
        <v>323</v>
      </c>
      <c r="B372" s="1">
        <v>300</v>
      </c>
      <c r="C372" s="10">
        <f>B372</f>
        <v>300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 t="e">
        <f>#REF!</f>
        <v>#REF!</v>
      </c>
      <c r="J372" s="3"/>
      <c r="K372" s="12"/>
    </row>
    <row r="373" spans="1:11" x14ac:dyDescent="0.2">
      <c r="A373" s="18" t="s">
        <v>324</v>
      </c>
      <c r="B373" s="13"/>
      <c r="C373" s="11"/>
      <c r="D373" s="6">
        <f>B373</f>
        <v>0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 t="e">
        <f>#REF!</f>
        <v>#REF!</v>
      </c>
      <c r="K373" s="12"/>
    </row>
    <row r="374" spans="1:11" ht="38.25" x14ac:dyDescent="0.2">
      <c r="A374" s="17" t="s">
        <v>325</v>
      </c>
      <c r="B374" s="1">
        <v>130</v>
      </c>
      <c r="C374" s="10">
        <f>B374</f>
        <v>130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 t="e">
        <f>#REF!</f>
        <v>#REF!</v>
      </c>
      <c r="J374" s="3"/>
      <c r="K374" s="12"/>
    </row>
    <row r="375" spans="1:11" x14ac:dyDescent="0.2">
      <c r="A375" s="18" t="s">
        <v>322</v>
      </c>
      <c r="B375" s="13"/>
      <c r="C375" s="11"/>
      <c r="D375" s="6">
        <f>B375</f>
        <v>0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 t="e">
        <f>#REF!</f>
        <v>#REF!</v>
      </c>
      <c r="K375" s="12"/>
    </row>
    <row r="376" spans="1:11" x14ac:dyDescent="0.2">
      <c r="A376" s="17" t="s">
        <v>326</v>
      </c>
      <c r="B376" s="1">
        <v>13</v>
      </c>
      <c r="C376" s="10">
        <f>B376</f>
        <v>13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 t="e">
        <f>#REF!</f>
        <v>#REF!</v>
      </c>
      <c r="J376" s="3"/>
      <c r="K376" s="12"/>
    </row>
    <row r="377" spans="1:11" x14ac:dyDescent="0.2">
      <c r="A377" s="18" t="s">
        <v>327</v>
      </c>
      <c r="B377" s="13"/>
      <c r="C377" s="11"/>
      <c r="D377" s="6">
        <f>B377</f>
        <v>0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 t="e">
        <f>#REF!</f>
        <v>#REF!</v>
      </c>
      <c r="K377" s="12"/>
    </row>
    <row r="378" spans="1:11" ht="25.5" x14ac:dyDescent="0.2">
      <c r="A378" s="17" t="s">
        <v>328</v>
      </c>
      <c r="B378" s="1">
        <v>45</v>
      </c>
      <c r="C378" s="10">
        <f>B378</f>
        <v>45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 t="e">
        <f>#REF!</f>
        <v>#REF!</v>
      </c>
      <c r="J378" s="3"/>
      <c r="K378" s="12"/>
    </row>
    <row r="379" spans="1:11" x14ac:dyDescent="0.2">
      <c r="A379" s="18" t="s">
        <v>329</v>
      </c>
      <c r="B379" s="13"/>
      <c r="C379" s="11"/>
      <c r="D379" s="6">
        <f>B379</f>
        <v>0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 t="e">
        <f>#REF!</f>
        <v>#REF!</v>
      </c>
      <c r="K379" s="12"/>
    </row>
    <row r="380" spans="1:11" x14ac:dyDescent="0.2">
      <c r="A380" s="17" t="s">
        <v>330</v>
      </c>
      <c r="B380" s="1">
        <v>6</v>
      </c>
      <c r="C380" s="10">
        <f>B380</f>
        <v>6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 t="e">
        <f>#REF!</f>
        <v>#REF!</v>
      </c>
      <c r="J380" s="3"/>
      <c r="K380" s="12"/>
    </row>
    <row r="381" spans="1:11" x14ac:dyDescent="0.2">
      <c r="A381" s="18" t="s">
        <v>331</v>
      </c>
      <c r="B381" s="13"/>
      <c r="C381" s="11"/>
      <c r="D381" s="6">
        <f>B381</f>
        <v>0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 t="e">
        <f>#REF!</f>
        <v>#REF!</v>
      </c>
      <c r="K381" s="12"/>
    </row>
    <row r="382" spans="1:11" ht="25.5" x14ac:dyDescent="0.2">
      <c r="A382" s="17" t="s">
        <v>332</v>
      </c>
      <c r="B382" s="1">
        <v>29</v>
      </c>
      <c r="C382" s="10">
        <f>B382</f>
        <v>29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 t="e">
        <f>#REF!</f>
        <v>#REF!</v>
      </c>
      <c r="J382" s="3"/>
      <c r="K382" s="12"/>
    </row>
    <row r="383" spans="1:11" x14ac:dyDescent="0.2">
      <c r="A383" s="18" t="s">
        <v>333</v>
      </c>
      <c r="B383" s="13"/>
      <c r="C383" s="11"/>
      <c r="D383" s="6">
        <f>B383</f>
        <v>0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 t="e">
        <f>#REF!</f>
        <v>#REF!</v>
      </c>
      <c r="K383" s="12"/>
    </row>
    <row r="384" spans="1:11" ht="25.5" x14ac:dyDescent="0.2">
      <c r="A384" s="17" t="s">
        <v>218</v>
      </c>
      <c r="B384" s="1">
        <v>1</v>
      </c>
      <c r="C384" s="10">
        <f>B384</f>
        <v>1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 t="e">
        <f>#REF!</f>
        <v>#REF!</v>
      </c>
      <c r="J384" s="3"/>
      <c r="K384" s="12"/>
    </row>
    <row r="385" spans="1:11" x14ac:dyDescent="0.2">
      <c r="A385" s="18" t="s">
        <v>334</v>
      </c>
      <c r="B385" s="13"/>
      <c r="C385" s="11"/>
      <c r="D385" s="6">
        <f>B385</f>
        <v>0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 t="e">
        <f>#REF!</f>
        <v>#REF!</v>
      </c>
      <c r="K385" s="12"/>
    </row>
    <row r="386" spans="1:11" x14ac:dyDescent="0.2">
      <c r="A386" s="17" t="s">
        <v>335</v>
      </c>
      <c r="B386" s="1">
        <v>1</v>
      </c>
      <c r="C386" s="10">
        <f>B386</f>
        <v>1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 t="e">
        <f>#REF!</f>
        <v>#REF!</v>
      </c>
      <c r="J386" s="3"/>
      <c r="K386" s="12"/>
    </row>
    <row r="387" spans="1:11" x14ac:dyDescent="0.2">
      <c r="A387" s="18" t="s">
        <v>336</v>
      </c>
      <c r="B387" s="13"/>
      <c r="C387" s="11"/>
      <c r="D387" s="6">
        <f>B387</f>
        <v>0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 t="e">
        <f>#REF!</f>
        <v>#REF!</v>
      </c>
      <c r="K387" s="12"/>
    </row>
    <row r="388" spans="1:11" ht="25.5" x14ac:dyDescent="0.2">
      <c r="A388" s="17" t="s">
        <v>220</v>
      </c>
      <c r="B388" s="1">
        <v>58</v>
      </c>
      <c r="C388" s="10">
        <f>B388</f>
        <v>58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 t="e">
        <f>#REF!</f>
        <v>#REF!</v>
      </c>
      <c r="J388" s="3"/>
      <c r="K388" s="12"/>
    </row>
    <row r="389" spans="1:11" x14ac:dyDescent="0.2">
      <c r="A389" s="18" t="s">
        <v>337</v>
      </c>
      <c r="B389" s="13"/>
      <c r="C389" s="11"/>
      <c r="D389" s="6">
        <f>B389</f>
        <v>0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 t="e">
        <f>#REF!</f>
        <v>#REF!</v>
      </c>
      <c r="K389" s="12"/>
    </row>
    <row r="390" spans="1:11" ht="25.5" x14ac:dyDescent="0.2">
      <c r="A390" s="17" t="s">
        <v>338</v>
      </c>
      <c r="B390" s="1">
        <v>80</v>
      </c>
      <c r="C390" s="10">
        <f>B390</f>
        <v>80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 t="e">
        <f>#REF!</f>
        <v>#REF!</v>
      </c>
      <c r="J390" s="3"/>
      <c r="K390" s="12"/>
    </row>
    <row r="391" spans="1:11" x14ac:dyDescent="0.2">
      <c r="A391" s="18" t="s">
        <v>339</v>
      </c>
      <c r="B391" s="13"/>
      <c r="C391" s="11"/>
      <c r="D391" s="6">
        <f>B391</f>
        <v>0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 t="e">
        <f>#REF!</f>
        <v>#REF!</v>
      </c>
      <c r="K391" s="12"/>
    </row>
    <row r="392" spans="1:11" ht="25.5" x14ac:dyDescent="0.2">
      <c r="A392" s="17" t="s">
        <v>232</v>
      </c>
      <c r="B392" s="1">
        <v>957</v>
      </c>
      <c r="C392" s="10">
        <f>B392</f>
        <v>957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 t="e">
        <f>#REF!</f>
        <v>#REF!</v>
      </c>
      <c r="J392" s="3"/>
      <c r="K392" s="12"/>
    </row>
    <row r="393" spans="1:11" x14ac:dyDescent="0.2">
      <c r="A393" s="18" t="s">
        <v>340</v>
      </c>
      <c r="B393" s="13"/>
      <c r="C393" s="11"/>
      <c r="D393" s="6">
        <f>B393</f>
        <v>0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 t="e">
        <f>#REF!</f>
        <v>#REF!</v>
      </c>
      <c r="K393" s="12"/>
    </row>
    <row r="394" spans="1:11" ht="25.5" x14ac:dyDescent="0.2">
      <c r="A394" s="17" t="s">
        <v>341</v>
      </c>
      <c r="B394" s="1">
        <v>1094</v>
      </c>
      <c r="C394" s="10">
        <f>B394</f>
        <v>1094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 t="e">
        <f>#REF!</f>
        <v>#REF!</v>
      </c>
      <c r="J394" s="3"/>
      <c r="K394" s="12"/>
    </row>
    <row r="395" spans="1:11" x14ac:dyDescent="0.2">
      <c r="A395" s="18" t="s">
        <v>342</v>
      </c>
      <c r="B395" s="13"/>
      <c r="C395" s="11"/>
      <c r="D395" s="6">
        <f>B395</f>
        <v>0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 t="e">
        <f>#REF!</f>
        <v>#REF!</v>
      </c>
      <c r="K395" s="12"/>
    </row>
    <row r="396" spans="1:11" ht="25.5" x14ac:dyDescent="0.2">
      <c r="A396" s="17" t="s">
        <v>343</v>
      </c>
      <c r="B396" s="1">
        <v>138</v>
      </c>
      <c r="C396" s="10">
        <f>B396</f>
        <v>138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 t="e">
        <f>#REF!</f>
        <v>#REF!</v>
      </c>
      <c r="J396" s="3"/>
      <c r="K396" s="12"/>
    </row>
    <row r="397" spans="1:11" x14ac:dyDescent="0.2">
      <c r="A397" s="18" t="s">
        <v>344</v>
      </c>
      <c r="B397" s="13"/>
      <c r="C397" s="11"/>
      <c r="D397" s="6">
        <f>B397</f>
        <v>0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 t="e">
        <f>#REF!</f>
        <v>#REF!</v>
      </c>
      <c r="K397" s="12"/>
    </row>
    <row r="398" spans="1:11" ht="38.25" x14ac:dyDescent="0.2">
      <c r="A398" s="17" t="s">
        <v>345</v>
      </c>
      <c r="B398" s="1">
        <v>12</v>
      </c>
      <c r="C398" s="10">
        <f>B398</f>
        <v>12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 t="e">
        <f>#REF!</f>
        <v>#REF!</v>
      </c>
      <c r="J398" s="3"/>
      <c r="K398" s="12"/>
    </row>
    <row r="399" spans="1:11" x14ac:dyDescent="0.2">
      <c r="A399" s="18" t="s">
        <v>344</v>
      </c>
      <c r="B399" s="13"/>
      <c r="C399" s="11"/>
      <c r="D399" s="6">
        <f>B399</f>
        <v>0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 t="e">
        <f>#REF!</f>
        <v>#REF!</v>
      </c>
      <c r="K399" s="12"/>
    </row>
    <row r="400" spans="1:11" s="8" customFormat="1" ht="15" hidden="1" customHeight="1" thickBot="1" x14ac:dyDescent="0.25">
      <c r="A400" s="14"/>
      <c r="B400" s="14"/>
      <c r="K400" s="9" t="s">
        <v>2</v>
      </c>
    </row>
    <row r="401" spans="1:11" x14ac:dyDescent="0.2">
      <c r="A401" s="17" t="s">
        <v>346</v>
      </c>
      <c r="B401" s="1">
        <v>10</v>
      </c>
      <c r="C401" s="10">
        <f>B401</f>
        <v>10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 t="e">
        <f>#REF!</f>
        <v>#REF!</v>
      </c>
      <c r="J401" s="3"/>
      <c r="K401" s="12"/>
    </row>
    <row r="402" spans="1:11" x14ac:dyDescent="0.2">
      <c r="A402" s="18" t="s">
        <v>347</v>
      </c>
      <c r="B402" s="13"/>
      <c r="C402" s="11"/>
      <c r="D402" s="6">
        <f>B402</f>
        <v>0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 t="e">
        <f>#REF!</f>
        <v>#REF!</v>
      </c>
      <c r="K402" s="12"/>
    </row>
    <row r="403" spans="1:11" ht="25.5" x14ac:dyDescent="0.2">
      <c r="A403" s="17" t="s">
        <v>348</v>
      </c>
      <c r="B403" s="1">
        <v>1</v>
      </c>
      <c r="C403" s="10">
        <f>B403</f>
        <v>1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 t="e">
        <f>#REF!</f>
        <v>#REF!</v>
      </c>
      <c r="J403" s="3"/>
      <c r="K403" s="12"/>
    </row>
    <row r="404" spans="1:11" x14ac:dyDescent="0.2">
      <c r="A404" s="18" t="s">
        <v>349</v>
      </c>
      <c r="B404" s="13"/>
      <c r="C404" s="11"/>
      <c r="D404" s="6">
        <f>B404</f>
        <v>0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 t="e">
        <f>#REF!</f>
        <v>#REF!</v>
      </c>
      <c r="K404" s="12"/>
    </row>
    <row r="405" spans="1:11" ht="63.75" x14ac:dyDescent="0.2">
      <c r="A405" s="17" t="s">
        <v>350</v>
      </c>
      <c r="B405" s="1">
        <v>36</v>
      </c>
      <c r="C405" s="10">
        <f>B405</f>
        <v>36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 t="e">
        <f>#REF!</f>
        <v>#REF!</v>
      </c>
      <c r="J405" s="3"/>
      <c r="K405" s="12"/>
    </row>
    <row r="406" spans="1:11" x14ac:dyDescent="0.2">
      <c r="A406" s="18" t="s">
        <v>351</v>
      </c>
      <c r="B406" s="13"/>
      <c r="C406" s="11"/>
      <c r="D406" s="6">
        <f>B406</f>
        <v>0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 t="e">
        <f>#REF!</f>
        <v>#REF!</v>
      </c>
      <c r="K406" s="12"/>
    </row>
    <row r="407" spans="1:11" ht="89.25" x14ac:dyDescent="0.2">
      <c r="A407" s="17" t="s">
        <v>352</v>
      </c>
      <c r="B407" s="1">
        <v>12</v>
      </c>
      <c r="C407" s="10">
        <f>B407</f>
        <v>12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 t="e">
        <f>#REF!</f>
        <v>#REF!</v>
      </c>
      <c r="J407" s="3"/>
      <c r="K407" s="12"/>
    </row>
    <row r="408" spans="1:11" x14ac:dyDescent="0.2">
      <c r="A408" s="18" t="s">
        <v>353</v>
      </c>
      <c r="B408" s="13"/>
      <c r="C408" s="11"/>
      <c r="D408" s="6">
        <f>B408</f>
        <v>0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 t="e">
        <f>#REF!</f>
        <v>#REF!</v>
      </c>
      <c r="K408" s="12"/>
    </row>
    <row r="409" spans="1:11" ht="63.75" x14ac:dyDescent="0.2">
      <c r="A409" s="17" t="s">
        <v>354</v>
      </c>
      <c r="B409" s="1">
        <v>50</v>
      </c>
      <c r="C409" s="10">
        <f>B409</f>
        <v>50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 t="e">
        <f>#REF!</f>
        <v>#REF!</v>
      </c>
      <c r="J409" s="3"/>
      <c r="K409" s="12"/>
    </row>
    <row r="410" spans="1:11" x14ac:dyDescent="0.2">
      <c r="A410" s="18" t="s">
        <v>351</v>
      </c>
      <c r="B410" s="13"/>
      <c r="C410" s="11"/>
      <c r="D410" s="6">
        <f>B410</f>
        <v>0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 t="e">
        <f>#REF!</f>
        <v>#REF!</v>
      </c>
      <c r="K410" s="12"/>
    </row>
    <row r="411" spans="1:11" ht="76.5" x14ac:dyDescent="0.2">
      <c r="A411" s="17" t="s">
        <v>355</v>
      </c>
      <c r="B411" s="1">
        <v>24</v>
      </c>
      <c r="C411" s="10">
        <f>B411</f>
        <v>24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 t="e">
        <f>#REF!</f>
        <v>#REF!</v>
      </c>
      <c r="J411" s="3"/>
      <c r="K411" s="12"/>
    </row>
    <row r="412" spans="1:11" x14ac:dyDescent="0.2">
      <c r="A412" s="18" t="s">
        <v>353</v>
      </c>
      <c r="B412" s="13"/>
      <c r="C412" s="11"/>
      <c r="D412" s="6">
        <f>B412</f>
        <v>0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 t="e">
        <f>#REF!</f>
        <v>#REF!</v>
      </c>
      <c r="K412" s="12"/>
    </row>
    <row r="413" spans="1:11" ht="25.5" x14ac:dyDescent="0.2">
      <c r="A413" s="17" t="s">
        <v>356</v>
      </c>
      <c r="B413" s="1">
        <v>10</v>
      </c>
      <c r="C413" s="10">
        <f>B413</f>
        <v>10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 t="e">
        <f>#REF!</f>
        <v>#REF!</v>
      </c>
      <c r="J413" s="3"/>
      <c r="K413" s="12"/>
    </row>
    <row r="414" spans="1:11" x14ac:dyDescent="0.2">
      <c r="A414" s="18" t="s">
        <v>357</v>
      </c>
      <c r="B414" s="13"/>
      <c r="C414" s="11"/>
      <c r="D414" s="6">
        <f>B414</f>
        <v>0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 t="e">
        <f>#REF!</f>
        <v>#REF!</v>
      </c>
      <c r="K414" s="12"/>
    </row>
    <row r="415" spans="1:11" ht="38.25" x14ac:dyDescent="0.2">
      <c r="A415" s="17" t="s">
        <v>358</v>
      </c>
      <c r="B415" s="1">
        <v>168</v>
      </c>
      <c r="C415" s="10">
        <f>B415</f>
        <v>168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 t="e">
        <f>#REF!</f>
        <v>#REF!</v>
      </c>
      <c r="J415" s="3"/>
      <c r="K415" s="12"/>
    </row>
    <row r="416" spans="1:11" x14ac:dyDescent="0.2">
      <c r="A416" s="18" t="s">
        <v>359</v>
      </c>
      <c r="B416" s="13"/>
      <c r="C416" s="11"/>
      <c r="D416" s="6">
        <f>B416</f>
        <v>0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 t="e">
        <f>#REF!</f>
        <v>#REF!</v>
      </c>
      <c r="K416" s="12"/>
    </row>
    <row r="417" spans="1:11" ht="38.25" x14ac:dyDescent="0.2">
      <c r="A417" s="17" t="s">
        <v>360</v>
      </c>
      <c r="B417" s="1">
        <v>144</v>
      </c>
      <c r="C417" s="10">
        <f>B417</f>
        <v>144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 t="e">
        <f>#REF!</f>
        <v>#REF!</v>
      </c>
      <c r="J417" s="3"/>
      <c r="K417" s="12"/>
    </row>
    <row r="418" spans="1:11" x14ac:dyDescent="0.2">
      <c r="A418" s="18" t="s">
        <v>359</v>
      </c>
      <c r="B418" s="13"/>
      <c r="C418" s="11"/>
      <c r="D418" s="6">
        <f>B418</f>
        <v>0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 t="e">
        <f>#REF!</f>
        <v>#REF!</v>
      </c>
      <c r="K418" s="12"/>
    </row>
    <row r="419" spans="1:11" ht="38.25" x14ac:dyDescent="0.2">
      <c r="A419" s="17" t="s">
        <v>361</v>
      </c>
      <c r="B419" s="1">
        <v>72</v>
      </c>
      <c r="C419" s="10">
        <f>B419</f>
        <v>72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 t="e">
        <f>#REF!</f>
        <v>#REF!</v>
      </c>
      <c r="J419" s="3"/>
      <c r="K419" s="12"/>
    </row>
    <row r="420" spans="1:11" x14ac:dyDescent="0.2">
      <c r="A420" s="18" t="s">
        <v>359</v>
      </c>
      <c r="B420" s="13"/>
      <c r="C420" s="11"/>
      <c r="D420" s="6">
        <f>B420</f>
        <v>0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 t="e">
        <f>#REF!</f>
        <v>#REF!</v>
      </c>
      <c r="K420" s="12"/>
    </row>
    <row r="421" spans="1:11" ht="38.25" x14ac:dyDescent="0.2">
      <c r="A421" s="17" t="s">
        <v>362</v>
      </c>
      <c r="B421" s="1">
        <v>126</v>
      </c>
      <c r="C421" s="10">
        <f>B421</f>
        <v>126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 t="e">
        <f>#REF!</f>
        <v>#REF!</v>
      </c>
      <c r="J421" s="3"/>
      <c r="K421" s="12"/>
    </row>
    <row r="422" spans="1:11" x14ac:dyDescent="0.2">
      <c r="A422" s="18" t="s">
        <v>363</v>
      </c>
      <c r="B422" s="13"/>
      <c r="C422" s="11"/>
      <c r="D422" s="6">
        <f>B422</f>
        <v>0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 t="e">
        <f>#REF!</f>
        <v>#REF!</v>
      </c>
      <c r="K422" s="12"/>
    </row>
    <row r="423" spans="1:11" ht="25.5" x14ac:dyDescent="0.2">
      <c r="A423" s="17" t="s">
        <v>313</v>
      </c>
      <c r="B423" s="1">
        <v>140</v>
      </c>
      <c r="C423" s="10">
        <f>B423</f>
        <v>140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 t="e">
        <f>#REF!</f>
        <v>#REF!</v>
      </c>
      <c r="J423" s="3"/>
      <c r="K423" s="12"/>
    </row>
    <row r="424" spans="1:11" x14ac:dyDescent="0.2">
      <c r="A424" s="18" t="s">
        <v>364</v>
      </c>
      <c r="B424" s="13"/>
      <c r="C424" s="11"/>
      <c r="D424" s="6">
        <f>B424</f>
        <v>0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 t="e">
        <f>#REF!</f>
        <v>#REF!</v>
      </c>
      <c r="K424" s="12"/>
    </row>
    <row r="425" spans="1:11" ht="25.5" x14ac:dyDescent="0.2">
      <c r="A425" s="17" t="s">
        <v>365</v>
      </c>
      <c r="B425" s="1">
        <v>10</v>
      </c>
      <c r="C425" s="10">
        <f>B425</f>
        <v>10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 t="e">
        <f>#REF!</f>
        <v>#REF!</v>
      </c>
      <c r="J425" s="3"/>
      <c r="K425" s="12"/>
    </row>
    <row r="426" spans="1:11" x14ac:dyDescent="0.2">
      <c r="A426" s="18" t="s">
        <v>366</v>
      </c>
      <c r="B426" s="13"/>
      <c r="C426" s="11"/>
      <c r="D426" s="6">
        <f>B426</f>
        <v>0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 t="e">
        <f>#REF!</f>
        <v>#REF!</v>
      </c>
      <c r="K426" s="12"/>
    </row>
    <row r="427" spans="1:11" ht="25.5" x14ac:dyDescent="0.2">
      <c r="A427" s="17" t="s">
        <v>367</v>
      </c>
      <c r="B427" s="1">
        <v>330</v>
      </c>
      <c r="C427" s="10">
        <f>B427</f>
        <v>330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 t="e">
        <f>#REF!</f>
        <v>#REF!</v>
      </c>
      <c r="J427" s="3"/>
      <c r="K427" s="12"/>
    </row>
    <row r="428" spans="1:11" x14ac:dyDescent="0.2">
      <c r="A428" s="18" t="s">
        <v>368</v>
      </c>
      <c r="B428" s="13"/>
      <c r="C428" s="11"/>
      <c r="D428" s="6">
        <f>B428</f>
        <v>0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 t="e">
        <f>#REF!</f>
        <v>#REF!</v>
      </c>
      <c r="K428" s="12"/>
    </row>
    <row r="429" spans="1:11" ht="25.5" x14ac:dyDescent="0.2">
      <c r="A429" s="17" t="s">
        <v>369</v>
      </c>
      <c r="B429" s="1">
        <v>1</v>
      </c>
      <c r="C429" s="10">
        <f>B429</f>
        <v>1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 t="e">
        <f>#REF!</f>
        <v>#REF!</v>
      </c>
      <c r="J429" s="3"/>
      <c r="K429" s="12"/>
    </row>
    <row r="430" spans="1:11" x14ac:dyDescent="0.2">
      <c r="A430" s="18" t="s">
        <v>370</v>
      </c>
      <c r="B430" s="13"/>
      <c r="C430" s="11"/>
      <c r="D430" s="6">
        <f>B430</f>
        <v>0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 t="e">
        <f>#REF!</f>
        <v>#REF!</v>
      </c>
      <c r="K430" s="12"/>
    </row>
    <row r="431" spans="1:11" x14ac:dyDescent="0.2">
      <c r="A431" s="17" t="s">
        <v>371</v>
      </c>
      <c r="B431" s="1">
        <v>30</v>
      </c>
      <c r="C431" s="10">
        <f>B431</f>
        <v>30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 t="e">
        <f>#REF!</f>
        <v>#REF!</v>
      </c>
      <c r="J431" s="3"/>
      <c r="K431" s="12"/>
    </row>
    <row r="432" spans="1:11" x14ac:dyDescent="0.2">
      <c r="A432" s="18" t="s">
        <v>372</v>
      </c>
      <c r="B432" s="13"/>
      <c r="C432" s="11"/>
      <c r="D432" s="6">
        <f>B432</f>
        <v>0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 t="e">
        <f>#REF!</f>
        <v>#REF!</v>
      </c>
      <c r="K432" s="12"/>
    </row>
    <row r="433" spans="1:11" ht="38.25" x14ac:dyDescent="0.2">
      <c r="A433" s="17" t="s">
        <v>373</v>
      </c>
      <c r="B433" s="1">
        <v>24</v>
      </c>
      <c r="C433" s="10">
        <f>B433</f>
        <v>24</v>
      </c>
      <c r="D433" s="3"/>
      <c r="E433" s="4" t="e">
        <f>#REF!</f>
        <v>#REF!</v>
      </c>
      <c r="F433" s="4"/>
      <c r="G433" s="2" t="e">
        <f>#REF!</f>
        <v>#REF!</v>
      </c>
      <c r="H433" s="3"/>
      <c r="I433" s="4" t="e">
        <f>#REF!</f>
        <v>#REF!</v>
      </c>
      <c r="J433" s="3"/>
      <c r="K433" s="12"/>
    </row>
    <row r="434" spans="1:11" x14ac:dyDescent="0.2">
      <c r="A434" s="18" t="s">
        <v>374</v>
      </c>
      <c r="B434" s="13"/>
      <c r="C434" s="11"/>
      <c r="D434" s="6">
        <f>B434</f>
        <v>0</v>
      </c>
      <c r="E434" s="7"/>
      <c r="F434" s="7" t="e">
        <f>#REF!</f>
        <v>#REF!</v>
      </c>
      <c r="G434" s="5"/>
      <c r="H434" s="6" t="e">
        <f>#REF!</f>
        <v>#REF!</v>
      </c>
      <c r="I434" s="7"/>
      <c r="J434" s="6" t="e">
        <f>#REF!</f>
        <v>#REF!</v>
      </c>
      <c r="K434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2021-01-06T10:26:10Z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