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</calcChain>
</file>

<file path=xl/sharedStrings.xml><?xml version="1.0" encoding="utf-8"?>
<sst xmlns="http://schemas.openxmlformats.org/spreadsheetml/2006/main" count="504" uniqueCount="274">
  <si>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</si>
  <si>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</si>
  <si>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</si>
  <si>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</si>
  <si>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</si>
  <si>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</si>
  <si>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</si>
  <si>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</si>
  <si>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</si>
  <si>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</si>
  <si>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</si>
  <si>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</si>
  <si>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</si>
  <si>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</si>
  <si>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</si>
  <si>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</si>
  <si>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</si>
  <si>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</si>
  <si>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</si>
  <si>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</si>
  <si>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</si>
  <si>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</si>
  <si>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</si>
  <si>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</si>
  <si>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</si>
  <si>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</si>
  <si>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</si>
  <si>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</si>
  <si>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</si>
  <si>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</si>
  <si>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</si>
  <si>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</si>
  <si>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</si>
  <si>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</si>
  <si>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</si>
  <si>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</si>
  <si>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</si>
  <si>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</si>
  <si>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</si>
  <si>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</si>
  <si>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</si>
  <si>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</si>
  <si>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</si>
  <si>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</si>
  <si>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</si>
  <si>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</si>
  <si>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</si>
  <si>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</si>
  <si>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</si>
  <si>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</si>
  <si>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</si>
  <si>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</si>
  <si>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</si>
  <si>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</si>
  <si>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</si>
  <si>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</si>
  <si>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</si>
  <si>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</si>
  <si>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</si>
  <si>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</si>
  <si>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</si>
  <si>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</si>
  <si>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</si>
  <si>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</si>
  <si>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</si>
  <si>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</si>
  <si>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</si>
  <si>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</si>
  <si>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</si>
  <si>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</si>
  <si>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</si>
  <si>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</si>
  <si>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</si>
  <si>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</si>
  <si>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</si>
  <si>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</si>
  <si>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</si>
  <si>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</si>
  <si>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</si>
  <si>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</si>
  <si>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</si>
  <si>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</si>
  <si>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</si>
  <si>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</si>
  <si>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</si>
  <si>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</si>
  <si>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</si>
  <si>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</si>
  <si>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</si>
  <si>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</si>
  <si>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</si>
  <si>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</si>
  <si>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</si>
  <si>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</si>
  <si>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</si>
  <si>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</si>
  <si>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</si>
  <si>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</si>
  <si>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</si>
  <si>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</si>
  <si>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</si>
  <si>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</si>
  <si>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</si>
  <si>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</si>
  <si>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</si>
  <si>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</si>
  <si>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</si>
  <si>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</si>
  <si>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</si>
  <si>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</si>
  <si>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</si>
  <si>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</si>
  <si>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</si>
  <si>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</si>
  <si>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</si>
  <si>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</si>
  <si>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</si>
  <si>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</si>
  <si>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</si>
  <si>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</si>
  <si>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</si>
  <si>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</si>
  <si>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</si>
  <si>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</si>
  <si>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</si>
  <si>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</si>
  <si>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</si>
  <si>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</si>
  <si>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</si>
  <si>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</si>
  <si>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</si>
  <si>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</si>
  <si>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</si>
  <si>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</si>
  <si>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</si>
  <si>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</si>
  <si>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</si>
  <si>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</si>
  <si>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</si>
  <si>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</si>
  <si>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</si>
  <si>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</si>
  <si>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</si>
  <si>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</si>
  <si>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</si>
  <si>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</si>
  <si>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</si>
  <si>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</si>
  <si>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</si>
  <si>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</si>
  <si>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</si>
  <si>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</si>
  <si>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</si>
  <si>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</si>
  <si>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</si>
  <si>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</si>
  <si>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</si>
  <si>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</si>
  <si>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</si>
  <si>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</si>
  <si>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</si>
  <si>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</si>
  <si>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</si>
  <si>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</si>
  <si>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</si>
  <si>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</si>
  <si>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</si>
  <si>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</si>
  <si>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</si>
  <si>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</si>
  <si>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</si>
  <si>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</si>
  <si>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</si>
  <si>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</si>
  <si>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</si>
  <si>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</si>
  <si>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</si>
  <si>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</si>
  <si>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</si>
  <si>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</si>
  <si>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</si>
  <si>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</si>
  <si>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</si>
  <si>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</si>
  <si>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</si>
  <si>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</si>
  <si>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</si>
  <si>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</si>
  <si>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</si>
  <si>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</si>
  <si>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</si>
  <si>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</si>
  <si>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</si>
  <si>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</si>
  <si>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</si>
  <si>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</si>
  <si>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</si>
  <si>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</si>
  <si>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</si>
  <si>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</si>
  <si>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</si>
  <si>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</si>
  <si>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</si>
  <si>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</si>
  <si>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</si>
  <si>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</si>
  <si>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</si>
  <si>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</si>
  <si>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</si>
  <si>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</si>
  <si>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</si>
  <si>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</si>
  <si>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</si>
  <si>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</si>
  <si>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</si>
  <si>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</si>
  <si>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</si>
  <si>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</si>
  <si>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</si>
  <si>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</si>
  <si>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</si>
  <si>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</si>
  <si>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</si>
  <si>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</si>
  <si>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</si>
  <si>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</si>
  <si>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</si>
  <si>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</si>
  <si>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</si>
  <si>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</si>
  <si>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</si>
  <si>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</si>
  <si>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</si>
  <si>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</si>
  <si>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</si>
  <si>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</si>
  <si>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</si>
  <si>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</si>
  <si>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</si>
  <si>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</si>
  <si>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</si>
  <si>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</si>
  <si>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30.05.2022 (кількість)</t>
  </si>
  <si>
    <t>^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</si>
  <si>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</si>
  <si>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</si>
  <si>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</si>
  <si>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</si>
  <si>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</si>
  <si>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</si>
  <si>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</si>
  <si>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</si>
  <si>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</si>
  <si>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</si>
  <si>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</si>
  <si>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</si>
  <si>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</si>
  <si>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</si>
  <si>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</si>
  <si>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</si>
  <si>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</si>
  <si>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</si>
  <si>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капсули тверді з гастрорезистентними гранулами по 300мг по 100капсул у флаконі </t>
  </si>
  <si>
    <t>капс. 9.0800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</si>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</sst>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zoomScaleNormal="100" workbookViewId="0">
      <selection activeCell="A32" sqref="A32:IV33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72" t="s">
        <v>242</v>
      </c>
      <c r="K1" s="17"/>
    </row>
    <row r="2" spans="1:11" ht="13.5" thickBot="1" x14ac:dyDescent="0.25">
      <c r="A2" s="73"/>
      <c r="B2" s="73"/>
      <c r="K2" s="17"/>
    </row>
    <row r="3" spans="1:11" s="17" customFormat="1" ht="15" hidden="1" customHeight="1" thickBot="1" x14ac:dyDescent="0.25">
      <c r="A3" s="53"/>
      <c r="B3" s="53"/>
      <c r="K3" s="18" t="s">
        <v>243</v>
      </c>
    </row>
    <row r="4" spans="1:11" ht="25.5" x14ac:dyDescent="0.2">
      <c r="A4" s="80" t="s">
        <v>244</v>
      </c>
      <c r="B4" s="8">
        <v>150</v>
      </c>
      <c r="C4" s="29">
        <f>B4</f>
        <v>150</v>
      </c>
      <c r="D4" s="11"/>
      <c r="E4" s="12" t="e">
        <f>#REF!</f>
        <v>#REF!</v>
      </c>
      <c r="F4" s="12"/>
      <c r="G4" s="10" t="e">
        <f>#REF!</f>
        <v>#REF!</v>
      </c>
      <c r="H4" s="11"/>
      <c r="I4" s="12" t="e">
        <f>#REF!</f>
        <v>#REF!</v>
      </c>
      <c r="J4" s="11"/>
      <c r="K4" s="31"/>
    </row>
    <row r="5" spans="1:11" x14ac:dyDescent="0.2">
      <c r="A5" s="81" t="s">
        <v>245</v>
      </c>
      <c r="B5" s="44"/>
      <c r="C5" s="30"/>
      <c r="D5" s="14">
        <f>B5</f>
        <v>0</v>
      </c>
      <c r="E5" s="15"/>
      <c r="F5" s="15" t="e">
        <f>#REF!</f>
        <v>#REF!</v>
      </c>
      <c r="G5" s="13"/>
      <c r="H5" s="14" t="e">
        <f>#REF!</f>
        <v>#REF!</v>
      </c>
      <c r="I5" s="15"/>
      <c r="J5" s="14" t="e">
        <f>#REF!</f>
        <v>#REF!</v>
      </c>
      <c r="K5" s="31"/>
    </row>
    <row r="6" spans="1:11" ht="25.5" x14ac:dyDescent="0.2">
      <c r="A6" s="80" t="s">
        <v>246</v>
      </c>
      <c r="B6" s="8">
        <v>36</v>
      </c>
      <c r="C6" s="29">
        <f>B6</f>
        <v>36</v>
      </c>
      <c r="D6" s="11"/>
      <c r="E6" s="12" t="e">
        <f>#REF!</f>
        <v>#REF!</v>
      </c>
      <c r="F6" s="12"/>
      <c r="G6" s="10" t="e">
        <f>#REF!</f>
        <v>#REF!</v>
      </c>
      <c r="H6" s="11"/>
      <c r="I6" s="12" t="e">
        <f>#REF!</f>
        <v>#REF!</v>
      </c>
      <c r="J6" s="11"/>
      <c r="K6" s="31"/>
    </row>
    <row r="7" spans="1:11" x14ac:dyDescent="0.2">
      <c r="A7" s="81" t="s">
        <v>247</v>
      </c>
      <c r="B7" s="44"/>
      <c r="C7" s="30"/>
      <c r="D7" s="14">
        <f>B7</f>
        <v>0</v>
      </c>
      <c r="E7" s="15"/>
      <c r="F7" s="15" t="e">
        <f>#REF!</f>
        <v>#REF!</v>
      </c>
      <c r="G7" s="13"/>
      <c r="H7" s="14" t="e">
        <f>#REF!</f>
        <v>#REF!</v>
      </c>
      <c r="I7" s="15"/>
      <c r="J7" s="14" t="e">
        <f>#REF!</f>
        <v>#REF!</v>
      </c>
      <c r="K7" s="31"/>
    </row>
    <row r="8" spans="1:11" ht="25.5" x14ac:dyDescent="0.2">
      <c r="A8" s="80" t="s">
        <v>248</v>
      </c>
      <c r="B8" s="8">
        <v>104</v>
      </c>
      <c r="C8" s="29">
        <f>B8</f>
        <v>104</v>
      </c>
      <c r="D8" s="11"/>
      <c r="E8" s="12" t="e">
        <f>#REF!</f>
        <v>#REF!</v>
      </c>
      <c r="F8" s="12"/>
      <c r="G8" s="10" t="e">
        <f>#REF!</f>
        <v>#REF!</v>
      </c>
      <c r="H8" s="11"/>
      <c r="I8" s="12" t="e">
        <f>#REF!</f>
        <v>#REF!</v>
      </c>
      <c r="J8" s="11"/>
      <c r="K8" s="31"/>
    </row>
    <row r="9" spans="1:11" x14ac:dyDescent="0.2">
      <c r="A9" s="81" t="s">
        <v>249</v>
      </c>
      <c r="B9" s="44"/>
      <c r="C9" s="30"/>
      <c r="D9" s="14">
        <f>B9</f>
        <v>0</v>
      </c>
      <c r="E9" s="15"/>
      <c r="F9" s="15" t="e">
        <f>#REF!</f>
        <v>#REF!</v>
      </c>
      <c r="G9" s="13"/>
      <c r="H9" s="14" t="e">
        <f>#REF!</f>
        <v>#REF!</v>
      </c>
      <c r="I9" s="15"/>
      <c r="J9" s="14" t="e">
        <f>#REF!</f>
        <v>#REF!</v>
      </c>
      <c r="K9" s="31"/>
    </row>
    <row r="10" spans="1:11" ht="38.25" x14ac:dyDescent="0.2">
      <c r="A10" s="80" t="s">
        <v>250</v>
      </c>
      <c r="B10" s="8">
        <v>1180</v>
      </c>
      <c r="C10" s="29">
        <f>B10</f>
        <v>1180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 t="e">
        <f>#REF!</f>
        <v>#REF!</v>
      </c>
      <c r="J10" s="11"/>
      <c r="K10" s="31"/>
    </row>
    <row r="11" spans="1:11" x14ac:dyDescent="0.2">
      <c r="A11" s="81" t="s">
        <v>251</v>
      </c>
      <c r="B11" s="44"/>
      <c r="C11" s="30"/>
      <c r="D11" s="14">
        <f>B11</f>
        <v>0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 t="e">
        <f>#REF!</f>
        <v>#REF!</v>
      </c>
      <c r="K11" s="31"/>
    </row>
    <row r="12" spans="1:11" ht="25.5" x14ac:dyDescent="0.2">
      <c r="A12" s="80" t="s">
        <v>252</v>
      </c>
      <c r="B12" s="8">
        <v>3</v>
      </c>
      <c r="C12" s="29">
        <f>B12</f>
        <v>3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 t="e">
        <f>#REF!</f>
        <v>#REF!</v>
      </c>
      <c r="J12" s="11"/>
      <c r="K12" s="31"/>
    </row>
    <row r="13" spans="1:11" x14ac:dyDescent="0.2">
      <c r="A13" s="81" t="s">
        <v>253</v>
      </c>
      <c r="B13" s="44"/>
      <c r="C13" s="30"/>
      <c r="D13" s="14">
        <f>B13</f>
        <v>0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 t="e">
        <f>#REF!</f>
        <v>#REF!</v>
      </c>
      <c r="K13" s="31"/>
    </row>
    <row r="14" spans="1:11" ht="25.5" x14ac:dyDescent="0.2">
      <c r="A14" s="80" t="s">
        <v>254</v>
      </c>
      <c r="B14" s="8">
        <v>1125</v>
      </c>
      <c r="C14" s="29">
        <f>B14</f>
        <v>1125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 t="e">
        <f>#REF!</f>
        <v>#REF!</v>
      </c>
      <c r="J14" s="11"/>
      <c r="K14" s="31"/>
    </row>
    <row r="15" spans="1:11" x14ac:dyDescent="0.2">
      <c r="A15" s="81" t="s">
        <v>255</v>
      </c>
      <c r="B15" s="44"/>
      <c r="C15" s="30"/>
      <c r="D15" s="14">
        <f>B15</f>
        <v>0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 t="e">
        <f>#REF!</f>
        <v>#REF!</v>
      </c>
      <c r="K15" s="31"/>
    </row>
    <row r="16" spans="1:11" ht="25.5" x14ac:dyDescent="0.2">
      <c r="A16" s="80" t="s">
        <v>256</v>
      </c>
      <c r="B16" s="8">
        <v>540</v>
      </c>
      <c r="C16" s="29">
        <f>B16</f>
        <v>540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 t="e">
        <f>#REF!</f>
        <v>#REF!</v>
      </c>
      <c r="J16" s="11"/>
      <c r="K16" s="31"/>
    </row>
    <row r="17" spans="1:11" x14ac:dyDescent="0.2">
      <c r="A17" s="81" t="s">
        <v>257</v>
      </c>
      <c r="B17" s="44"/>
      <c r="C17" s="30"/>
      <c r="D17" s="14">
        <f>B17</f>
        <v>0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 t="e">
        <f>#REF!</f>
        <v>#REF!</v>
      </c>
      <c r="K17" s="31"/>
    </row>
    <row r="18" spans="1:11" ht="51" x14ac:dyDescent="0.2">
      <c r="A18" s="80" t="s">
        <v>258</v>
      </c>
      <c r="B18" s="8">
        <v>3</v>
      </c>
      <c r="C18" s="29">
        <f>B18</f>
        <v>3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 t="e">
        <f>#REF!</f>
        <v>#REF!</v>
      </c>
      <c r="J18" s="11"/>
      <c r="K18" s="31"/>
    </row>
    <row r="19" spans="1:11" x14ac:dyDescent="0.2">
      <c r="A19" s="81" t="s">
        <v>259</v>
      </c>
      <c r="B19" s="44"/>
      <c r="C19" s="30"/>
      <c r="D19" s="14">
        <f>B19</f>
        <v>0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 t="e">
        <f>#REF!</f>
        <v>#REF!</v>
      </c>
      <c r="K19" s="31"/>
    </row>
    <row r="20" spans="1:11" ht="63.75" x14ac:dyDescent="0.2">
      <c r="A20" s="80" t="s">
        <v>260</v>
      </c>
      <c r="B20" s="8">
        <v>16220</v>
      </c>
      <c r="C20" s="29">
        <f>B20</f>
        <v>16220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 t="e">
        <f>#REF!</f>
        <v>#REF!</v>
      </c>
      <c r="J20" s="11"/>
      <c r="K20" s="31"/>
    </row>
    <row r="21" spans="1:11" x14ac:dyDescent="0.2">
      <c r="A21" s="81" t="s">
        <v>261</v>
      </c>
      <c r="B21" s="44"/>
      <c r="C21" s="30"/>
      <c r="D21" s="14">
        <f>B21</f>
        <v>0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 t="e">
        <f>#REF!</f>
        <v>#REF!</v>
      </c>
      <c r="K21" s="31"/>
    </row>
    <row r="22" spans="1:11" ht="51" x14ac:dyDescent="0.2">
      <c r="A22" s="80" t="s">
        <v>262</v>
      </c>
      <c r="B22" s="8">
        <v>48000</v>
      </c>
      <c r="C22" s="29">
        <f>B22</f>
        <v>48000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 t="e">
        <f>#REF!</f>
        <v>#REF!</v>
      </c>
      <c r="J22" s="11"/>
      <c r="K22" s="31"/>
    </row>
    <row r="23" spans="1:11" x14ac:dyDescent="0.2">
      <c r="A23" s="81" t="s">
        <v>263</v>
      </c>
      <c r="B23" s="44"/>
      <c r="C23" s="30"/>
      <c r="D23" s="14">
        <f>B23</f>
        <v>0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 t="e">
        <f>#REF!</f>
        <v>#REF!</v>
      </c>
      <c r="K23" s="31"/>
    </row>
    <row r="24" spans="1:11" ht="25.5" x14ac:dyDescent="0.2">
      <c r="A24" s="80" t="s">
        <v>264</v>
      </c>
      <c r="B24" s="8">
        <v>20</v>
      </c>
      <c r="C24" s="29">
        <f>B24</f>
        <v>20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 t="e">
        <f>#REF!</f>
        <v>#REF!</v>
      </c>
      <c r="J24" s="11"/>
      <c r="K24" s="31"/>
    </row>
    <row r="25" spans="1:11" x14ac:dyDescent="0.2">
      <c r="A25" s="81" t="s">
        <v>265</v>
      </c>
      <c r="B25" s="44"/>
      <c r="C25" s="30"/>
      <c r="D25" s="14">
        <f>B25</f>
        <v>0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 t="e">
        <f>#REF!</f>
        <v>#REF!</v>
      </c>
      <c r="K25" s="31"/>
    </row>
    <row r="26" spans="1:11" ht="25.5" x14ac:dyDescent="0.2">
      <c r="A26" s="80" t="s">
        <v>266</v>
      </c>
      <c r="B26" s="8">
        <v>3400</v>
      </c>
      <c r="C26" s="29">
        <f>B26</f>
        <v>3400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 t="e">
        <f>#REF!</f>
        <v>#REF!</v>
      </c>
      <c r="J26" s="11"/>
      <c r="K26" s="31"/>
    </row>
    <row r="27" spans="1:11" x14ac:dyDescent="0.2">
      <c r="A27" s="81" t="s">
        <v>267</v>
      </c>
      <c r="B27" s="44"/>
      <c r="C27" s="30"/>
      <c r="D27" s="14">
        <f>B27</f>
        <v>0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 t="e">
        <f>#REF!</f>
        <v>#REF!</v>
      </c>
      <c r="K27" s="31"/>
    </row>
    <row r="28" spans="1:11" ht="38.25" x14ac:dyDescent="0.2">
      <c r="A28" s="80" t="s">
        <v>268</v>
      </c>
      <c r="B28" s="8">
        <v>114</v>
      </c>
      <c r="C28" s="29">
        <f>B28</f>
        <v>114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 t="e">
        <f>#REF!</f>
        <v>#REF!</v>
      </c>
      <c r="J28" s="11"/>
      <c r="K28" s="31"/>
    </row>
    <row r="29" spans="1:11" x14ac:dyDescent="0.2">
      <c r="A29" s="81" t="s">
        <v>269</v>
      </c>
      <c r="B29" s="44"/>
      <c r="C29" s="30"/>
      <c r="D29" s="14">
        <f>B29</f>
        <v>0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 t="e">
        <f>#REF!</f>
        <v>#REF!</v>
      </c>
      <c r="K29" s="31"/>
    </row>
    <row r="30" spans="1:11" ht="76.5" x14ac:dyDescent="0.2">
      <c r="A30" s="80" t="s">
        <v>270</v>
      </c>
      <c r="B30" s="8">
        <v>875</v>
      </c>
      <c r="C30" s="29">
        <f>B30</f>
        <v>875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 t="e">
        <f>#REF!</f>
        <v>#REF!</v>
      </c>
      <c r="J30" s="11"/>
      <c r="K30" s="31"/>
    </row>
    <row r="31" spans="1:11" x14ac:dyDescent="0.2">
      <c r="A31" s="81" t="s">
        <v>271</v>
      </c>
      <c r="B31" s="44"/>
      <c r="C31" s="30"/>
      <c r="D31" s="14">
        <f>B31</f>
        <v>0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 t="e">
        <f>#REF!</f>
        <v>#REF!</v>
      </c>
      <c r="K31" s="31"/>
    </row>
    <row r="32" spans="1:11" x14ac:dyDescent="0.2">
      <c r="A32" s="80" t="s">
        <v>272</v>
      </c>
      <c r="B32" s="8">
        <v>105</v>
      </c>
      <c r="C32" s="29">
        <f>B32</f>
        <v>105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 t="e">
        <f>#REF!</f>
        <v>#REF!</v>
      </c>
      <c r="J32" s="11"/>
      <c r="K32" s="31"/>
    </row>
    <row r="33" spans="1:11" x14ac:dyDescent="0.2">
      <c r="A33" s="81" t="s">
        <v>273</v>
      </c>
      <c r="B33" s="44"/>
      <c r="C33" s="30"/>
      <c r="D33" s="14">
        <f>B33</f>
        <v>0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 t="e">
        <f>#REF!</f>
        <v>#REF!</v>
      </c>
      <c r="K33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2022-05-30T09:58:27Z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