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</calcChain>
</file>

<file path=xl/sharedStrings.xml><?xml version="1.0" encoding="utf-8"?>
<sst xmlns="http://schemas.openxmlformats.org/spreadsheetml/2006/main" count="496" uniqueCount="266">
  <si>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</si>
  <si>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</si>
  <si>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</si>
  <si>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</si>
  <si>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</si>
  <si>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</si>
  <si>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</si>
  <si>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</si>
  <si>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</si>
  <si>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</si>
  <si>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</si>
  <si>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</si>
  <si>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</si>
  <si>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</si>
  <si>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</si>
  <si>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</si>
  <si>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</si>
  <si>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</si>
  <si>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</si>
  <si>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</si>
  <si>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</si>
  <si>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</si>
  <si>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</si>
  <si>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</si>
  <si>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</si>
  <si>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</si>
  <si>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</si>
  <si>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</si>
  <si>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</si>
  <si>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</si>
  <si>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</si>
  <si>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</si>
  <si>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</si>
  <si>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</si>
  <si>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</si>
  <si>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</si>
  <si>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</si>
  <si>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</si>
  <si>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</si>
  <si>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</si>
  <si>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</si>
  <si>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</si>
  <si>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</si>
  <si>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</si>
  <si>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</si>
  <si>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</si>
  <si>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</si>
  <si>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</si>
  <si>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</si>
  <si>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</si>
  <si>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</si>
  <si>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</si>
  <si>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</si>
  <si>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</si>
  <si>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</si>
  <si>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</si>
  <si>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</si>
  <si>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</si>
  <si>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</si>
  <si>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</si>
  <si>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</si>
  <si>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</si>
  <si>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</si>
  <si>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</si>
  <si>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</si>
  <si>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</si>
  <si>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</si>
  <si>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</si>
  <si>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</si>
  <si>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</si>
  <si>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</si>
  <si>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</si>
  <si>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</si>
  <si>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</si>
  <si>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</si>
  <si>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</si>
  <si>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</si>
  <si>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</si>
  <si>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</si>
  <si>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</si>
  <si>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</si>
  <si>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</si>
  <si>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</si>
  <si>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</si>
  <si>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</si>
  <si>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</si>
  <si>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</si>
  <si>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</si>
  <si>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</si>
  <si>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</si>
  <si>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</si>
  <si>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</si>
  <si>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</si>
  <si>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</si>
  <si>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</si>
  <si>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</si>
  <si>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</si>
  <si>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</si>
  <si>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</si>
  <si>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</si>
  <si>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</si>
  <si>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</si>
  <si>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</si>
  <si>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</si>
  <si>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</si>
  <si>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</si>
  <si>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</si>
  <si>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</si>
  <si>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</si>
  <si>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</si>
  <si>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</si>
  <si>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</si>
  <si>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</si>
  <si>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</si>
  <si>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</si>
  <si>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</si>
  <si>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</si>
  <si>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</si>
  <si>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</si>
  <si>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</si>
  <si>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</si>
  <si>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</si>
  <si>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</si>
  <si>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</si>
  <si>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</si>
  <si>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</si>
  <si>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</si>
  <si>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</si>
  <si>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</si>
  <si>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</si>
  <si>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</si>
  <si>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</si>
  <si>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</si>
  <si>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</si>
  <si>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</si>
  <si>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</si>
  <si>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</si>
  <si>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</si>
  <si>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</si>
  <si>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</si>
  <si>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</si>
  <si>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</si>
  <si>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</si>
  <si>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</si>
  <si>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</si>
  <si>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</si>
  <si>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</si>
  <si>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</si>
  <si>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</si>
  <si>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</si>
  <si>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</si>
  <si>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</si>
  <si>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</si>
  <si>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</si>
  <si>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</si>
  <si>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</si>
  <si>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</si>
  <si>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</si>
  <si>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</si>
  <si>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</si>
  <si>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</si>
  <si>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</si>
  <si>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</si>
  <si>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</si>
  <si>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</si>
  <si>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</si>
  <si>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</si>
  <si>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</si>
  <si>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</si>
  <si>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</si>
  <si>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</si>
  <si>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</si>
  <si>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</si>
  <si>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</si>
  <si>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</si>
  <si>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</si>
  <si>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</si>
  <si>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</si>
  <si>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</si>
  <si>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</si>
  <si>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</si>
  <si>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</si>
  <si>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</si>
  <si>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</si>
  <si>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</si>
  <si>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</si>
  <si>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</si>
  <si>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</si>
  <si>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</si>
  <si>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</si>
  <si>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</si>
  <si>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</si>
  <si>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</si>
  <si>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</si>
  <si>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</si>
  <si>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</si>
  <si>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</si>
  <si>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</si>
  <si>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</si>
  <si>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</si>
  <si>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</si>
  <si>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</si>
  <si>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</si>
  <si>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</si>
  <si>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</si>
  <si>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</si>
  <si>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</si>
  <si>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</si>
  <si>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</si>
  <si>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</si>
  <si>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</si>
  <si>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</si>
  <si>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</si>
  <si>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</si>
  <si>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</si>
  <si>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</si>
  <si>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</si>
  <si>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</si>
  <si>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</si>
  <si>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</si>
  <si>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</si>
  <si>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</si>
  <si>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</si>
  <si>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</si>
  <si>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</si>
  <si>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</si>
  <si>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</si>
  <si>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</si>
  <si>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</si>
  <si>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</si>
  <si>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</si>
  <si>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</si>
  <si>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</si>
  <si>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</si>
  <si>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</si>
  <si>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</si>
  <si>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</si>
  <si>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</si>
  <si>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</si>
  <si>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</si>
  <si>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</si>
  <si>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</si>
  <si>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17.01.2022 (кількість)</t>
  </si>
  <si>
    <t>^</t>
  </si>
  <si>
    <t xml:space="preserve">Актемра,концнтрат д\р-ну д\ін по 80мг\4мл </t>
  </si>
  <si>
    <t>флак. 3654.2400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</si>
  <si>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</si>
  <si>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</si>
  <si>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</si>
  <si>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</si>
  <si>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</si>
  <si>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</si>
  <si>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</si>
  <si>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</si>
  <si>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</si>
  <si>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</si>
  <si>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</si>
  <si>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</si>
  <si>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</si>
  <si>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</si>
  <si>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Омнітроп , р-н для ін. 5мг/1,5мл, по 1,5мл у картр. </t>
  </si>
  <si>
    <t>карт 280.3560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</si>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</sst>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4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4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ht="25.5" x14ac:dyDescent="0.2">
      <c r="A7" s="80" t="s">
        <v>246</v>
      </c>
      <c r="B7" s="9">
        <v>143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143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25.5" x14ac:dyDescent="0.2">
      <c r="A9" s="80" t="s">
        <v>248</v>
      </c>
      <c r="B9" s="9">
        <v>234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234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ht="38.25" x14ac:dyDescent="0.2">
      <c r="A11" s="80" t="s">
        <v>250</v>
      </c>
      <c r="B11" s="9">
        <v>1930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1930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25.5" x14ac:dyDescent="0.2">
      <c r="A13" s="80" t="s">
        <v>252</v>
      </c>
      <c r="B13" s="9">
        <v>425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425</v>
      </c>
      <c r="J13" s="11"/>
      <c r="K13" s="31"/>
    </row>
    <row r="14" spans="1:11" x14ac:dyDescent="0.2">
      <c r="A14" s="81" t="s">
        <v>253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ht="25.5" x14ac:dyDescent="0.2">
      <c r="A15" s="80" t="s">
        <v>254</v>
      </c>
      <c r="B15" s="9">
        <v>3</v>
      </c>
      <c r="C15" s="29" t="e">
        <f>#REF!</f>
        <v>#REF!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>
        <f>B15</f>
        <v>3</v>
      </c>
      <c r="J15" s="11"/>
      <c r="K15" s="31"/>
    </row>
    <row r="16" spans="1:11" x14ac:dyDescent="0.2">
      <c r="A16" s="81" t="s">
        <v>255</v>
      </c>
      <c r="B16" s="45"/>
      <c r="C16" s="30"/>
      <c r="D16" s="14" t="e">
        <f>#REF!</f>
        <v>#REF!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>
        <f>B16</f>
        <v>0</v>
      </c>
      <c r="K16" s="31"/>
    </row>
    <row r="17" spans="1:11" ht="25.5" x14ac:dyDescent="0.2">
      <c r="A17" s="80" t="s">
        <v>256</v>
      </c>
      <c r="B17" s="9">
        <v>2025</v>
      </c>
      <c r="C17" s="29" t="e">
        <f>#REF!</f>
        <v>#REF!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>
        <f>B17</f>
        <v>2025</v>
      </c>
      <c r="J17" s="11"/>
      <c r="K17" s="31"/>
    </row>
    <row r="18" spans="1:11" x14ac:dyDescent="0.2">
      <c r="A18" s="81" t="s">
        <v>257</v>
      </c>
      <c r="B18" s="45"/>
      <c r="C18" s="30"/>
      <c r="D18" s="14" t="e">
        <f>#REF!</f>
        <v>#REF!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>
        <f>B18</f>
        <v>0</v>
      </c>
      <c r="K18" s="31"/>
    </row>
    <row r="19" spans="1:11" ht="51" x14ac:dyDescent="0.2">
      <c r="A19" s="80" t="s">
        <v>258</v>
      </c>
      <c r="B19" s="9">
        <v>3</v>
      </c>
      <c r="C19" s="29" t="e">
        <f>#REF!</f>
        <v>#REF!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>
        <f>B19</f>
        <v>3</v>
      </c>
      <c r="J19" s="11"/>
      <c r="K19" s="31"/>
    </row>
    <row r="20" spans="1:11" x14ac:dyDescent="0.2">
      <c r="A20" s="81" t="s">
        <v>259</v>
      </c>
      <c r="B20" s="45"/>
      <c r="C20" s="30"/>
      <c r="D20" s="14" t="e">
        <f>#REF!</f>
        <v>#REF!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>
        <f>B20</f>
        <v>0</v>
      </c>
      <c r="K20" s="31"/>
    </row>
    <row r="21" spans="1:11" ht="25.5" x14ac:dyDescent="0.2">
      <c r="A21" s="80" t="s">
        <v>260</v>
      </c>
      <c r="B21" s="9">
        <v>1100</v>
      </c>
      <c r="C21" s="29" t="e">
        <f>#REF!</f>
        <v>#REF!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>
        <f>B21</f>
        <v>1100</v>
      </c>
      <c r="J21" s="11"/>
      <c r="K21" s="31"/>
    </row>
    <row r="22" spans="1:11" x14ac:dyDescent="0.2">
      <c r="A22" s="81" t="s">
        <v>261</v>
      </c>
      <c r="B22" s="45"/>
      <c r="C22" s="30"/>
      <c r="D22" s="14" t="e">
        <f>#REF!</f>
        <v>#REF!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>
        <f>B22</f>
        <v>0</v>
      </c>
      <c r="K22" s="31"/>
    </row>
    <row r="23" spans="1:11" ht="25.5" x14ac:dyDescent="0.2">
      <c r="A23" s="80" t="s">
        <v>262</v>
      </c>
      <c r="B23" s="9">
        <v>200</v>
      </c>
      <c r="C23" s="29" t="e">
        <f>#REF!</f>
        <v>#REF!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>
        <f>B23</f>
        <v>200</v>
      </c>
      <c r="J23" s="11"/>
      <c r="K23" s="31"/>
    </row>
    <row r="24" spans="1:11" x14ac:dyDescent="0.2">
      <c r="A24" s="81" t="s">
        <v>263</v>
      </c>
      <c r="B24" s="45"/>
      <c r="C24" s="30"/>
      <c r="D24" s="14" t="e">
        <f>#REF!</f>
        <v>#REF!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>
        <f>B24</f>
        <v>0</v>
      </c>
      <c r="K24" s="31"/>
    </row>
    <row r="25" spans="1:11" ht="25.5" x14ac:dyDescent="0.2">
      <c r="A25" s="80" t="s">
        <v>264</v>
      </c>
      <c r="B25" s="9">
        <v>80</v>
      </c>
      <c r="C25" s="29" t="e">
        <f>#REF!</f>
        <v>#REF!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>
        <f>B25</f>
        <v>80</v>
      </c>
      <c r="J25" s="11"/>
      <c r="K25" s="31"/>
    </row>
    <row r="26" spans="1:11" x14ac:dyDescent="0.2">
      <c r="A26" s="81" t="s">
        <v>265</v>
      </c>
      <c r="B26" s="45"/>
      <c r="C26" s="30"/>
      <c r="D26" s="14" t="e">
        <f>#REF!</f>
        <v>#REF!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>
        <f>B26</f>
        <v>0</v>
      </c>
      <c r="K26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2022-01-17T10:54:22Z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