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</calcChain>
</file>

<file path=xl/sharedStrings.xml><?xml version="1.0" encoding="utf-8"?>
<sst xmlns="http://schemas.openxmlformats.org/spreadsheetml/2006/main" count="87" uniqueCount="76">
  <si>
    <t>Найменування товару, одиниця вимірювання, середня ціна</t>
  </si>
  <si>
    <t>Залишок на 25.08.2021 (кількість)</t>
  </si>
  <si>
    <t>^</t>
  </si>
  <si>
    <t xml:space="preserve">Халат хірургічний стерильний на зав'язках </t>
  </si>
  <si>
    <t>шт. 52.0000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</si>
  <si>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</si>
  <si>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</si>
  <si>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</si>
  <si>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</si>
  <si>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</si>
  <si>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</si>
  <si>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Інфулган розч д/інф 10мг/мл по 100мл </t>
  </si>
  <si>
    <t>флак. 75.5000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</si>
  <si>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</si>
  <si>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</si>
  <si>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</si>
  <si>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</si>
  <si>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</si>
  <si>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</si>
  <si>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</si>
  <si>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</si>
  <si>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</si>
  <si>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</si>
  <si>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Калію хлорид конц д/роз для інф 75 мг/мл по 20мл </t>
  </si>
  <si>
    <t>флак. 33.9300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</si>
  <si>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</si>
  <si>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</si>
  <si>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</si>
  <si>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</si>
  <si>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</si>
  <si>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</si>
  <si>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</si>
  <si>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</si>
  <si>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</si>
  <si>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</si>
  <si>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</si>
  <si>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</si>
  <si>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</si>
  <si>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</si>
  <si>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</si>
  <si>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</si>
  <si>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</si>
  <si>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</si>
  <si>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</si>
  <si>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</si>
  <si>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</si>
  <si>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</si>
  <si>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</si>
  <si>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</si>
  <si>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Натрію хлорид р-н д/інф 9мг/мл по 200мл </t>
  </si>
  <si>
    <t>флак. 14.0000</t>
  </si>
  <si>
    <t xml:space="preserve">Натрію хлорид р-н д/інф 9мг/мл по 400мл </t>
  </si>
  <si>
    <t>флак. 17.5159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</si>
  <si>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</si>
  <si>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</si>
  <si>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</si>
  <si>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</si>
  <si>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</si>
  <si>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</si>
  <si>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</si>
  <si>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</si>
  <si>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</si>
  <si>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</si>
  <si>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</si>
  <si>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</si>
  <si>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</si>
  <si>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</si>
  <si>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</si>
  <si>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</si>
  <si>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</si>
  <si>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</si>
  <si>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</si>
  <si>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</si>
  <si>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</si>
  <si>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Шприц -ручка Omnitrope Пен 5-1,5мл </t>
  </si>
  <si>
    <t>шт. 1.0000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</si>
</sst>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12</v>
      </c>
      <c r="C4" s="10">
        <f>B4</f>
        <v>12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57</v>
      </c>
      <c r="C7" s="10">
        <f>B7</f>
        <v>57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25.5" x14ac:dyDescent="0.2">
      <c r="A9" s="17" t="s">
        <v>7</v>
      </c>
      <c r="B9" s="1">
        <v>40</v>
      </c>
      <c r="C9" s="10">
        <f>B9</f>
        <v>40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8" t="s">
        <v>8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38.25" x14ac:dyDescent="0.2">
      <c r="A11" s="17" t="s">
        <v>9</v>
      </c>
      <c r="B11" s="1">
        <v>10</v>
      </c>
      <c r="C11" s="10">
        <f>B11</f>
        <v>10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s="8" customFormat="1" ht="15" hidden="1" customHeight="1" thickBot="1" x14ac:dyDescent="0.25">
      <c r="A13" s="14"/>
      <c r="B13" s="14"/>
      <c r="K13" s="9" t="s">
        <v>2</v>
      </c>
    </row>
    <row r="14" spans="1:11" ht="25.5" x14ac:dyDescent="0.2">
      <c r="A14" s="17" t="s">
        <v>11</v>
      </c>
      <c r="B14" s="1">
        <v>11</v>
      </c>
      <c r="C14" s="10">
        <f>B14</f>
        <v>11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12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13</v>
      </c>
      <c r="B16" s="1">
        <v>384</v>
      </c>
      <c r="C16" s="10">
        <f>B16</f>
        <v>384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14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17" t="s">
        <v>15</v>
      </c>
      <c r="B18" s="1">
        <v>480</v>
      </c>
      <c r="C18" s="10">
        <f>B18</f>
        <v>480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38.25" x14ac:dyDescent="0.2">
      <c r="A20" s="17" t="s">
        <v>17</v>
      </c>
      <c r="B20" s="1">
        <v>35</v>
      </c>
      <c r="C20" s="10">
        <f>B20</f>
        <v>35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7" t="s">
        <v>19</v>
      </c>
      <c r="B22" s="1">
        <v>85</v>
      </c>
      <c r="C22" s="10">
        <f>B22</f>
        <v>85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x14ac:dyDescent="0.2">
      <c r="A24" s="17" t="s">
        <v>21</v>
      </c>
      <c r="B24" s="1">
        <v>93</v>
      </c>
      <c r="C24" s="10">
        <f>B24</f>
        <v>93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ht="25.5" x14ac:dyDescent="0.2">
      <c r="A26" s="17" t="s">
        <v>23</v>
      </c>
      <c r="B26" s="1">
        <v>40</v>
      </c>
      <c r="C26" s="10">
        <f>B26</f>
        <v>40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7" t="s">
        <v>25</v>
      </c>
      <c r="B28" s="1">
        <v>70</v>
      </c>
      <c r="C28" s="10">
        <f>B28</f>
        <v>70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38.25" x14ac:dyDescent="0.2">
      <c r="A30" s="17" t="s">
        <v>27</v>
      </c>
      <c r="B30" s="1">
        <v>100</v>
      </c>
      <c r="C30" s="10">
        <f>B30</f>
        <v>100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ht="38.25" x14ac:dyDescent="0.2">
      <c r="A32" s="17" t="s">
        <v>29</v>
      </c>
      <c r="B32" s="1">
        <v>7</v>
      </c>
      <c r="C32" s="10">
        <f>B32</f>
        <v>7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38.25" x14ac:dyDescent="0.2">
      <c r="A34" s="17" t="s">
        <v>31</v>
      </c>
      <c r="B34" s="1">
        <v>1</v>
      </c>
      <c r="C34" s="10">
        <f>B34</f>
        <v>1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25.5" x14ac:dyDescent="0.2">
      <c r="A36" s="17" t="s">
        <v>33</v>
      </c>
      <c r="B36" s="1">
        <v>2</v>
      </c>
      <c r="C36" s="10">
        <f>B36</f>
        <v>2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25.5" x14ac:dyDescent="0.2">
      <c r="A38" s="17" t="s">
        <v>35</v>
      </c>
      <c r="B38" s="1">
        <v>3</v>
      </c>
      <c r="C38" s="10">
        <f>B38</f>
        <v>3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ht="38.25" x14ac:dyDescent="0.2">
      <c r="A40" s="17" t="s">
        <v>37</v>
      </c>
      <c r="B40" s="1">
        <v>3</v>
      </c>
      <c r="C40" s="10">
        <f>B40</f>
        <v>3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38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51" x14ac:dyDescent="0.2">
      <c r="A42" s="17" t="s">
        <v>39</v>
      </c>
      <c r="B42" s="1">
        <v>6</v>
      </c>
      <c r="C42" s="10">
        <f>B42</f>
        <v>6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38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ht="25.5" x14ac:dyDescent="0.2">
      <c r="A44" s="17" t="s">
        <v>40</v>
      </c>
      <c r="B44" s="1">
        <v>915</v>
      </c>
      <c r="C44" s="10">
        <f>B44</f>
        <v>915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41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x14ac:dyDescent="0.2">
      <c r="A46" s="17" t="s">
        <v>42</v>
      </c>
      <c r="B46" s="1">
        <v>150</v>
      </c>
      <c r="C46" s="10">
        <f>B46</f>
        <v>150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43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7" t="s">
        <v>44</v>
      </c>
      <c r="B48" s="1">
        <v>400</v>
      </c>
      <c r="C48" s="10">
        <f>B48</f>
        <v>400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45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46</v>
      </c>
      <c r="B50" s="1">
        <v>4</v>
      </c>
      <c r="C50" s="10">
        <f>B50</f>
        <v>4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47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7" t="s">
        <v>48</v>
      </c>
      <c r="B52" s="1">
        <v>3</v>
      </c>
      <c r="C52" s="10">
        <f>B52</f>
        <v>3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43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7" t="s">
        <v>48</v>
      </c>
      <c r="B54" s="1">
        <v>50</v>
      </c>
      <c r="C54" s="10">
        <f>B54</f>
        <v>50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43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7" t="s">
        <v>48</v>
      </c>
      <c r="B56" s="1">
        <v>50</v>
      </c>
      <c r="C56" s="10">
        <f>B56</f>
        <v>50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43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7" t="s">
        <v>48</v>
      </c>
      <c r="B58" s="1">
        <v>10</v>
      </c>
      <c r="C58" s="10">
        <f>B58</f>
        <v>10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43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ht="25.5" x14ac:dyDescent="0.2">
      <c r="A60" s="17" t="s">
        <v>49</v>
      </c>
      <c r="B60" s="1">
        <v>440</v>
      </c>
      <c r="C60" s="10">
        <f>B60</f>
        <v>440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50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7" t="s">
        <v>51</v>
      </c>
      <c r="B62" s="1">
        <v>240</v>
      </c>
      <c r="C62" s="10">
        <f>B62</f>
        <v>240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52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x14ac:dyDescent="0.2">
      <c r="A64" s="17" t="s">
        <v>53</v>
      </c>
      <c r="B64" s="1">
        <v>99</v>
      </c>
      <c r="C64" s="10">
        <f>B64</f>
        <v>99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54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ht="25.5" x14ac:dyDescent="0.2">
      <c r="A66" s="17" t="s">
        <v>55</v>
      </c>
      <c r="B66" s="1">
        <v>21</v>
      </c>
      <c r="C66" s="10">
        <f>B66</f>
        <v>21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56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7" t="s">
        <v>57</v>
      </c>
      <c r="B68" s="1">
        <v>40</v>
      </c>
      <c r="C68" s="10">
        <f>B68</f>
        <v>40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58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x14ac:dyDescent="0.2">
      <c r="A70" s="17" t="s">
        <v>59</v>
      </c>
      <c r="B70" s="1">
        <v>8</v>
      </c>
      <c r="C70" s="10">
        <f>B70</f>
        <v>8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60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x14ac:dyDescent="0.2">
      <c r="A72" s="17" t="s">
        <v>61</v>
      </c>
      <c r="B72" s="1">
        <v>2300</v>
      </c>
      <c r="C72" s="10">
        <f>B72</f>
        <v>2300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62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ht="25.5" x14ac:dyDescent="0.2">
      <c r="A74" s="17" t="s">
        <v>63</v>
      </c>
      <c r="B74" s="1">
        <v>800</v>
      </c>
      <c r="C74" s="10">
        <f>B74</f>
        <v>800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64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ht="25.5" x14ac:dyDescent="0.2">
      <c r="A76" s="17" t="s">
        <v>65</v>
      </c>
      <c r="B76" s="1">
        <v>47</v>
      </c>
      <c r="C76" s="10">
        <f>B76</f>
        <v>47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66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ht="25.5" x14ac:dyDescent="0.2">
      <c r="A78" s="17" t="s">
        <v>67</v>
      </c>
      <c r="B78" s="1">
        <v>400</v>
      </c>
      <c r="C78" s="10">
        <f>B78</f>
        <v>400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64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ht="38.25" x14ac:dyDescent="0.2">
      <c r="A80" s="17" t="s">
        <v>68</v>
      </c>
      <c r="B80" s="1">
        <v>4444</v>
      </c>
      <c r="C80" s="10">
        <f>B80</f>
        <v>4444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8" t="s">
        <v>69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x14ac:dyDescent="0.2">
      <c r="A82" s="17" t="s">
        <v>70</v>
      </c>
      <c r="B82" s="1">
        <v>4000</v>
      </c>
      <c r="C82" s="10">
        <f>B82</f>
        <v>4000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8" t="s">
        <v>71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x14ac:dyDescent="0.2">
      <c r="A84" s="17" t="s">
        <v>72</v>
      </c>
      <c r="B84" s="1">
        <v>47</v>
      </c>
      <c r="C84" s="10">
        <f>B84</f>
        <v>47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8" t="s">
        <v>73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  <row r="86" spans="1:11" ht="25.5" x14ac:dyDescent="0.2">
      <c r="A86" s="17" t="s">
        <v>74</v>
      </c>
      <c r="B86" s="1">
        <v>3</v>
      </c>
      <c r="C86" s="10">
        <f>B86</f>
        <v>3</v>
      </c>
      <c r="D86" s="3"/>
      <c r="E86" s="4" t="e">
        <f>#REF!</f>
        <v>#REF!</v>
      </c>
      <c r="F86" s="4"/>
      <c r="G86" s="2" t="e">
        <f>#REF!</f>
        <v>#REF!</v>
      </c>
      <c r="H86" s="3"/>
      <c r="I86" s="4" t="e">
        <f>#REF!</f>
        <v>#REF!</v>
      </c>
      <c r="J86" s="3"/>
      <c r="K86" s="12"/>
    </row>
    <row r="87" spans="1:11" x14ac:dyDescent="0.2">
      <c r="A87" s="18" t="s">
        <v>75</v>
      </c>
      <c r="B87" s="13"/>
      <c r="C87" s="11"/>
      <c r="D87" s="6">
        <f>B87</f>
        <v>0</v>
      </c>
      <c r="E87" s="7"/>
      <c r="F87" s="7" t="e">
        <f>#REF!</f>
        <v>#REF!</v>
      </c>
      <c r="G87" s="5"/>
      <c r="H87" s="6" t="e">
        <f>#REF!</f>
        <v>#REF!</v>
      </c>
      <c r="I87" s="7"/>
      <c r="J87" s="6" t="e">
        <f>#REF!</f>
        <v>#REF!</v>
      </c>
      <c r="K8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2021-08-25T09:33:19Z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