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20" i="4"/>
  <c r="E20" i="4"/>
  <c r="G20" i="4"/>
  <c r="I20" i="4"/>
  <c r="D21" i="4"/>
  <c r="F21" i="4"/>
  <c r="H21" i="4"/>
  <c r="J21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</calcChain>
</file>

<file path=xl/sharedStrings.xml><?xml version="1.0" encoding="utf-8"?>
<sst xmlns="http://schemas.openxmlformats.org/spreadsheetml/2006/main" count="92" uniqueCount="79">
  <si>
    <t>Найменування товару, одиниця вимірювання, середня ціна</t>
  </si>
  <si>
    <t>Залишок на 04.01.2021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</si>
  <si>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</si>
  <si>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</si>
  <si>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</si>
  <si>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</si>
  <si>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</si>
  <si>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</si>
  <si>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</si>
  <si>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</si>
  <si>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</si>
  <si>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</si>
  <si>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</si>
  <si>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Халат медичний хірургічний 140см, рукав-манжет </t>
  </si>
  <si>
    <t>шт. 51.0000</t>
  </si>
  <si>
    <t xml:space="preserve">Шолом захисний подовжений з екраном, СМС щ.35-40 г/м2, стерильний </t>
  </si>
  <si>
    <t>шт. 175.0000</t>
  </si>
  <si>
    <t xml:space="preserve">Азитроміцин-БХФЗ капс 250мг </t>
  </si>
  <si>
    <t>капс. 6.0740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</si>
  <si>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</si>
  <si>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</si>
  <si>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</si>
  <si>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</si>
  <si>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</si>
  <si>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</si>
  <si>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</si>
  <si>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</si>
  <si>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</si>
  <si>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</si>
  <si>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</si>
  <si>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</si>
  <si>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</si>
  <si>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</si>
  <si>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</si>
  <si>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</si>
  <si>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</si>
  <si>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</si>
  <si>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</si>
  <si>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</si>
  <si>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</si>
  <si>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</si>
  <si>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</si>
  <si>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</si>
  <si>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</si>
  <si>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</si>
  <si>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</si>
  <si>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</si>
  <si>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</si>
  <si>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</si>
  <si>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</si>
  <si>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</si>
  <si>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</si>
  <si>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</si>
  <si>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</si>
  <si>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</si>
  <si>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</si>
  <si>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</si>
  <si>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</si>
  <si>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</si>
  <si>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</si>
  <si>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</si>
  <si>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</si>
  <si>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</si>
  <si>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</si>
  <si>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</si>
  <si>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</si>
  <si>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</si>
  <si>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</si>
  <si>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</si>
  <si>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</si>
  <si>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Тресіба Флекстач, 3м </t>
  </si>
  <si>
    <t>шпр-ручка 327.8000</t>
  </si>
  <si>
    <t xml:space="preserve">Трубка ендотрахеальна №6,0 з манжетом і стилетом </t>
  </si>
  <si>
    <t>шт. 46.8400</t>
  </si>
  <si>
    <t xml:space="preserve">Трубка ендотрахеальна №6,5 </t>
  </si>
  <si>
    <t>шт. 45.4500</t>
  </si>
  <si>
    <t xml:space="preserve">Трубка ендотрахеальна №6,5 з манжетою і портом </t>
  </si>
  <si>
    <t xml:space="preserve">Фільтр з тепло-вологозбірником вірусобактеріальний одноразовий стерильний з портом для новонароджених </t>
  </si>
  <si>
    <t>шт. 71.7400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</si>
</sst>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150</v>
      </c>
      <c r="C4" s="10">
        <f>B4</f>
        <v>150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92</v>
      </c>
      <c r="C6" s="10">
        <f>B6</f>
        <v>92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58</v>
      </c>
      <c r="C8" s="10">
        <f>B8</f>
        <v>58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25.5" x14ac:dyDescent="0.2">
      <c r="A15" s="17" t="s">
        <v>13</v>
      </c>
      <c r="B15" s="1">
        <v>20</v>
      </c>
      <c r="C15" s="10">
        <f>B15</f>
        <v>20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38.25" x14ac:dyDescent="0.2">
      <c r="A17" s="17" t="s">
        <v>15</v>
      </c>
      <c r="B17" s="1">
        <v>10</v>
      </c>
      <c r="C17" s="10">
        <f>B17</f>
        <v>10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16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s="8" customFormat="1" ht="15" hidden="1" customHeight="1" thickBot="1" x14ac:dyDescent="0.25">
      <c r="A19" s="14"/>
      <c r="B19" s="14"/>
      <c r="K19" s="9" t="s">
        <v>2</v>
      </c>
    </row>
    <row r="20" spans="1:11" x14ac:dyDescent="0.2">
      <c r="A20" s="17" t="s">
        <v>17</v>
      </c>
      <c r="B20" s="1">
        <v>42</v>
      </c>
      <c r="C20" s="10">
        <f>B20</f>
        <v>42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s="8" customFormat="1" ht="15" hidden="1" customHeight="1" thickBot="1" x14ac:dyDescent="0.25">
      <c r="A22" s="14"/>
      <c r="B22" s="14"/>
      <c r="K22" s="9" t="s">
        <v>2</v>
      </c>
    </row>
    <row r="23" spans="1:11" ht="25.5" x14ac:dyDescent="0.2">
      <c r="A23" s="17" t="s">
        <v>19</v>
      </c>
      <c r="B23" s="1">
        <v>24</v>
      </c>
      <c r="C23" s="10">
        <f>B23</f>
        <v>24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20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38.25" x14ac:dyDescent="0.2">
      <c r="A25" s="17" t="s">
        <v>21</v>
      </c>
      <c r="B25" s="1">
        <v>35</v>
      </c>
      <c r="C25" s="10">
        <f>B25</f>
        <v>35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22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23</v>
      </c>
      <c r="B27" s="1">
        <v>90</v>
      </c>
      <c r="C27" s="10">
        <f>B27</f>
        <v>90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24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7" t="s">
        <v>25</v>
      </c>
      <c r="B29" s="1">
        <v>100</v>
      </c>
      <c r="C29" s="10">
        <f>B29</f>
        <v>100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26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7" t="s">
        <v>27</v>
      </c>
      <c r="B31" s="1">
        <v>70</v>
      </c>
      <c r="C31" s="10">
        <f>B31</f>
        <v>70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28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ht="38.25" x14ac:dyDescent="0.2">
      <c r="A33" s="17" t="s">
        <v>29</v>
      </c>
      <c r="B33" s="1">
        <v>194</v>
      </c>
      <c r="C33" s="10">
        <f>B33</f>
        <v>194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30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38.25" x14ac:dyDescent="0.2">
      <c r="A35" s="17" t="s">
        <v>31</v>
      </c>
      <c r="B35" s="1">
        <v>7</v>
      </c>
      <c r="C35" s="10">
        <f>B35</f>
        <v>7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32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ht="38.25" x14ac:dyDescent="0.2">
      <c r="A37" s="17" t="s">
        <v>33</v>
      </c>
      <c r="B37" s="1">
        <v>1</v>
      </c>
      <c r="C37" s="10">
        <f>B37</f>
        <v>1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34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35</v>
      </c>
      <c r="B39" s="1">
        <v>2</v>
      </c>
      <c r="C39" s="10">
        <f>B39</f>
        <v>2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36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ht="25.5" x14ac:dyDescent="0.2">
      <c r="A41" s="17" t="s">
        <v>37</v>
      </c>
      <c r="B41" s="1">
        <v>3</v>
      </c>
      <c r="C41" s="10">
        <f>B41</f>
        <v>3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38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38.25" x14ac:dyDescent="0.2">
      <c r="A43" s="17" t="s">
        <v>39</v>
      </c>
      <c r="B43" s="1">
        <v>3</v>
      </c>
      <c r="C43" s="10">
        <f>B43</f>
        <v>3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40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51" x14ac:dyDescent="0.2">
      <c r="A45" s="17" t="s">
        <v>41</v>
      </c>
      <c r="B45" s="1">
        <v>6</v>
      </c>
      <c r="C45" s="10">
        <f>B45</f>
        <v>6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40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ht="25.5" x14ac:dyDescent="0.2">
      <c r="A47" s="17" t="s">
        <v>42</v>
      </c>
      <c r="B47" s="1">
        <v>925</v>
      </c>
      <c r="C47" s="10">
        <f>B47</f>
        <v>925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43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44</v>
      </c>
      <c r="B49" s="1">
        <v>150</v>
      </c>
      <c r="C49" s="10">
        <f>B49</f>
        <v>150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45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x14ac:dyDescent="0.2">
      <c r="A51" s="17" t="s">
        <v>46</v>
      </c>
      <c r="B51" s="1">
        <v>4</v>
      </c>
      <c r="C51" s="10">
        <f>B51</f>
        <v>4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47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48</v>
      </c>
      <c r="B53" s="1">
        <v>3</v>
      </c>
      <c r="C53" s="10">
        <f>B53</f>
        <v>3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45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48</v>
      </c>
      <c r="B55" s="1">
        <v>50</v>
      </c>
      <c r="C55" s="10">
        <f>B55</f>
        <v>50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45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48</v>
      </c>
      <c r="B57" s="1">
        <v>50</v>
      </c>
      <c r="C57" s="10">
        <f>B57</f>
        <v>50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45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48</v>
      </c>
      <c r="B59" s="1">
        <v>10</v>
      </c>
      <c r="C59" s="10">
        <f>B59</f>
        <v>10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45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x14ac:dyDescent="0.2">
      <c r="A61" s="17" t="s">
        <v>49</v>
      </c>
      <c r="B61" s="1">
        <v>99</v>
      </c>
      <c r="C61" s="10">
        <f>B61</f>
        <v>99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50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25.5" x14ac:dyDescent="0.2">
      <c r="A63" s="17" t="s">
        <v>51</v>
      </c>
      <c r="B63" s="1">
        <v>21</v>
      </c>
      <c r="C63" s="10">
        <f>B63</f>
        <v>21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52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53</v>
      </c>
      <c r="B65" s="1">
        <v>41</v>
      </c>
      <c r="C65" s="10">
        <f>B65</f>
        <v>41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54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55</v>
      </c>
      <c r="B67" s="1">
        <v>8</v>
      </c>
      <c r="C67" s="10">
        <f>B67</f>
        <v>8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56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x14ac:dyDescent="0.2">
      <c r="A69" s="17" t="s">
        <v>57</v>
      </c>
      <c r="B69" s="1">
        <v>2330</v>
      </c>
      <c r="C69" s="10">
        <f>B69</f>
        <v>2330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58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59</v>
      </c>
      <c r="B71" s="1">
        <v>800</v>
      </c>
      <c r="C71" s="10">
        <f>B71</f>
        <v>800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60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61</v>
      </c>
      <c r="B73" s="1">
        <v>50</v>
      </c>
      <c r="C73" s="10">
        <f>B73</f>
        <v>50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62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63</v>
      </c>
      <c r="B75" s="1">
        <v>400</v>
      </c>
      <c r="C75" s="10">
        <f>B75</f>
        <v>400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60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25.5" x14ac:dyDescent="0.2">
      <c r="A77" s="17" t="s">
        <v>64</v>
      </c>
      <c r="B77" s="1">
        <v>2000</v>
      </c>
      <c r="C77" s="10">
        <f>B77</f>
        <v>2000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65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38.25" x14ac:dyDescent="0.2">
      <c r="A79" s="17" t="s">
        <v>66</v>
      </c>
      <c r="B79" s="1">
        <v>4468</v>
      </c>
      <c r="C79" s="10">
        <f>B79</f>
        <v>4468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67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x14ac:dyDescent="0.2">
      <c r="A81" s="17" t="s">
        <v>68</v>
      </c>
      <c r="B81" s="1">
        <v>4000</v>
      </c>
      <c r="C81" s="10">
        <f>B81</f>
        <v>4000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69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x14ac:dyDescent="0.2">
      <c r="A83" s="17" t="s">
        <v>70</v>
      </c>
      <c r="B83" s="1">
        <v>50</v>
      </c>
      <c r="C83" s="10">
        <f>B83</f>
        <v>50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71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72</v>
      </c>
      <c r="B85" s="1">
        <v>2</v>
      </c>
      <c r="C85" s="10">
        <f>B85</f>
        <v>2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73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x14ac:dyDescent="0.2">
      <c r="A87" s="17" t="s">
        <v>74</v>
      </c>
      <c r="B87" s="1">
        <v>55</v>
      </c>
      <c r="C87" s="10">
        <f>B87</f>
        <v>55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75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25.5" x14ac:dyDescent="0.2">
      <c r="A89" s="17" t="s">
        <v>76</v>
      </c>
      <c r="B89" s="1">
        <v>2</v>
      </c>
      <c r="C89" s="10">
        <f>B89</f>
        <v>2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75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63.75" x14ac:dyDescent="0.2">
      <c r="A91" s="17" t="s">
        <v>77</v>
      </c>
      <c r="B91" s="1">
        <v>11</v>
      </c>
      <c r="C91" s="10">
        <f>B91</f>
        <v>11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78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2021-01-06T10:17:14Z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