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</calcChain>
</file>

<file path=xl/sharedStrings.xml><?xml version="1.0" encoding="utf-8"?>
<sst xmlns="http://schemas.openxmlformats.org/spreadsheetml/2006/main" count="870" uniqueCount="558">
  <si>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</si>
  <si>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</si>
  <si>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</si>
  <si>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</si>
  <si>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</si>
  <si>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</si>
  <si>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</si>
  <si>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</si>
  <si>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</si>
  <si>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</si>
  <si>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</si>
  <si>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</si>
  <si>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</si>
  <si>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</si>
  <si>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</si>
  <si>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</si>
  <si>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</si>
  <si>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</si>
  <si>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</si>
  <si>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</si>
  <si>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</si>
  <si>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</si>
  <si>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</si>
  <si>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</si>
  <si>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</si>
  <si>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</si>
  <si>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</si>
  <si>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</si>
  <si>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</si>
  <si>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</si>
  <si>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</si>
  <si>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</si>
  <si>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</si>
  <si>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</si>
  <si>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</si>
  <si>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</si>
  <si>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</si>
  <si>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</si>
  <si>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</si>
  <si>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</si>
  <si>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</si>
  <si>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</si>
  <si>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</si>
  <si>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</si>
  <si>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</si>
  <si>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</si>
  <si>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</si>
  <si>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</si>
  <si>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</si>
  <si>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</si>
  <si>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</si>
  <si>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</si>
  <si>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</si>
  <si>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</si>
  <si>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</si>
  <si>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</si>
  <si>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</si>
  <si>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</si>
  <si>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</si>
  <si>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</si>
  <si>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</si>
  <si>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</si>
  <si>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</si>
  <si>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</si>
  <si>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</si>
  <si>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</si>
  <si>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</si>
  <si>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</si>
  <si>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</si>
  <si>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</si>
  <si>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</si>
  <si>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</si>
  <si>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</si>
  <si>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</si>
  <si>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</si>
  <si>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</si>
  <si>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</si>
  <si>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</si>
  <si>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</si>
  <si>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</si>
  <si>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</si>
  <si>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</si>
  <si>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</si>
  <si>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</si>
  <si>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</si>
  <si>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</si>
  <si>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</si>
  <si>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</si>
  <si>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</si>
  <si>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</si>
  <si>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</si>
  <si>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</si>
  <si>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</si>
  <si>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</si>
  <si>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</si>
  <si>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</si>
  <si>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</si>
  <si>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</si>
  <si>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</si>
  <si>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</si>
  <si>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</si>
  <si>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</si>
  <si>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</si>
  <si>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</si>
  <si>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</si>
  <si>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</si>
  <si>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</si>
  <si>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</si>
  <si>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</si>
  <si>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</si>
  <si>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</si>
  <si>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</si>
  <si>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</si>
  <si>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</si>
  <si>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</si>
  <si>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</si>
  <si>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</si>
  <si>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</si>
  <si>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</si>
  <si>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</si>
  <si>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</si>
  <si>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</si>
  <si>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</si>
  <si>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</si>
  <si>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</si>
  <si>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</si>
  <si>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</si>
  <si>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</si>
  <si>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</si>
  <si>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</si>
  <si>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</si>
  <si>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</si>
  <si>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</si>
  <si>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</si>
  <si>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</si>
  <si>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</si>
  <si>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</si>
  <si>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</si>
  <si>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</si>
  <si>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</si>
  <si>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</si>
  <si>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</si>
  <si>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</si>
  <si>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</si>
  <si>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</si>
  <si>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</si>
  <si>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</si>
  <si>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</si>
  <si>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</si>
  <si>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</si>
  <si>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</si>
  <si>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</si>
  <si>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</si>
  <si>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</si>
  <si>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</si>
  <si>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</si>
  <si>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</si>
  <si>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</si>
  <si>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</si>
  <si>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</si>
  <si>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</si>
  <si>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</si>
  <si>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</si>
  <si>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</si>
  <si>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</si>
  <si>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</si>
  <si>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</si>
  <si>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</si>
  <si>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</si>
  <si>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</si>
  <si>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</si>
  <si>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</si>
  <si>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</si>
  <si>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</si>
  <si>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</si>
  <si>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</si>
  <si>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</si>
  <si>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</si>
  <si>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</si>
  <si>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</si>
  <si>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</si>
  <si>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</si>
  <si>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</si>
  <si>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</si>
  <si>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</si>
  <si>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</si>
  <si>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</si>
  <si>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</si>
  <si>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</si>
  <si>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</si>
  <si>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</si>
  <si>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</si>
  <si>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</si>
  <si>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</si>
  <si>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</si>
  <si>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</si>
  <si>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</si>
  <si>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</si>
  <si>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</si>
  <si>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</si>
  <si>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</si>
  <si>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</si>
  <si>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</si>
  <si>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</si>
  <si>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</si>
  <si>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</si>
  <si>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</si>
  <si>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</si>
  <si>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</si>
  <si>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</si>
  <si>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</si>
  <si>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</si>
  <si>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</si>
  <si>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</si>
  <si>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</si>
  <si>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</si>
  <si>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</si>
  <si>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</si>
  <si>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</si>
  <si>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</si>
  <si>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</si>
  <si>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</si>
  <si>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</si>
  <si>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</si>
  <si>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</si>
  <si>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</si>
  <si>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</si>
  <si>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</si>
  <si>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</si>
  <si>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</si>
  <si>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</si>
  <si>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</si>
  <si>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</si>
  <si>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</si>
  <si>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</si>
  <si>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</si>
  <si>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</si>
  <si>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</si>
  <si>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</si>
  <si>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</si>
  <si>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</si>
  <si>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</si>
  <si>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18.07.2022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</si>
  <si>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</si>
  <si>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</si>
  <si>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</si>
  <si>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</si>
  <si>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</si>
  <si>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</si>
  <si>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</si>
  <si>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</si>
  <si>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</si>
  <si>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</si>
  <si>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</si>
  <si>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</si>
  <si>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</si>
  <si>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</si>
  <si>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</si>
  <si>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30.0000</t>
  </si>
  <si>
    <t xml:space="preserve">Ібупрофен Форсіум 400мг </t>
  </si>
  <si>
    <t>капс. 6.7000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</si>
  <si>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</si>
  <si>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</si>
  <si>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</si>
  <si>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</si>
  <si>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</si>
  <si>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</si>
  <si>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</si>
  <si>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</si>
  <si>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</si>
  <si>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</si>
  <si>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</si>
  <si>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</si>
  <si>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АМІЦИЛ®. ліофілізат для розчину для ін'єкцій по 0,5 г, флакони з ліофілізатом </t>
  </si>
  <si>
    <t>флак. 38.7661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</si>
  <si>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</si>
  <si>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</si>
  <si>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</si>
  <si>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</si>
  <si>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</si>
  <si>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</si>
  <si>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</si>
  <si>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Актемра р-н д/ін по 162 мг/0,9мл </t>
  </si>
  <si>
    <t>шпр 0.2500</t>
  </si>
  <si>
    <t xml:space="preserve">Альгінова кислота /Гавіскон форте сусп по 10мл </t>
  </si>
  <si>
    <t>саше 230.0000</t>
  </si>
  <si>
    <t xml:space="preserve">Амінокапронова к-та р-н 5% 100мл </t>
  </si>
  <si>
    <t>флак. 49.2521</t>
  </si>
  <si>
    <t xml:space="preserve">Анестезіологічний апарат/Breathing Circuit.Circle.Adu.1 </t>
  </si>
  <si>
    <t>шт. 7000.0000</t>
  </si>
  <si>
    <t xml:space="preserve">Антисептичні р-ни 250мл </t>
  </si>
  <si>
    <t xml:space="preserve">Аптечка </t>
  </si>
  <si>
    <t xml:space="preserve">Атропін/атропіну сульфат 1мл, 1мг/мл №1 </t>
  </si>
  <si>
    <t>амп. 1.0000</t>
  </si>
  <si>
    <t xml:space="preserve">Аугментин 375мг </t>
  </si>
  <si>
    <t>табл. 41.2640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</si>
  <si>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</si>
  <si>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</si>
  <si>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</si>
  <si>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</si>
  <si>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</si>
  <si>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</si>
  <si>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БУДЕСОНІД-ІНТЄЛІ НЕБ. суспензія для розпилення, 0,25 мг/мл </t>
  </si>
  <si>
    <t>конт 19.0995</t>
  </si>
  <si>
    <t xml:space="preserve">Бандаж/Support. Wrist.Left.Larg е.1 </t>
  </si>
  <si>
    <t>шт. 800.0000</t>
  </si>
  <si>
    <t xml:space="preserve">Бензилбензонат, мазь 250мг/г по 30г </t>
  </si>
  <si>
    <t>туба 26.2500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</si>
  <si>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</si>
  <si>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</si>
  <si>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</si>
  <si>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</si>
  <si>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Ватні тампони/Colton Roll 2 Medium.1 1/2.1 </t>
  </si>
  <si>
    <t>шт. 60.0000</t>
  </si>
  <si>
    <t xml:space="preserve">Ватні тампони/ОгаІ </t>
  </si>
  <si>
    <t xml:space="preserve">Верокуроній 10мг </t>
  </si>
  <si>
    <t>флак. 50.0000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</si>
  <si>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</si>
  <si>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</si>
  <si>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</si>
  <si>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</si>
  <si>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</si>
  <si>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</si>
  <si>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</si>
  <si>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</si>
  <si>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</si>
  <si>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</si>
  <si>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</si>
  <si>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</si>
  <si>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</si>
  <si>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</si>
  <si>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</si>
  <si>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</si>
  <si>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</si>
  <si>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</si>
  <si>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</si>
  <si>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</si>
  <si>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</si>
  <si>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</si>
  <si>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</si>
  <si>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Дихальна трубка </t>
  </si>
  <si>
    <t>шт. 0.0100</t>
  </si>
  <si>
    <t xml:space="preserve">Дихальний контур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</si>
  <si>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</si>
  <si>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</si>
  <si>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</si>
  <si>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</si>
  <si>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</si>
  <si>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</si>
  <si>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</si>
  <si>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</si>
  <si>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 xml:space="preserve">Енергетичний набір/Trifuse.Mini 3 to 1.1 </t>
  </si>
  <si>
    <t>шт. 150.0000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</si>
  <si>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</si>
  <si>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</si>
  <si>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</si>
  <si>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</si>
  <si>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</si>
  <si>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</si>
  <si>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</si>
  <si>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</si>
  <si>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</si>
  <si>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</si>
  <si>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</si>
  <si>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</si>
  <si>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</si>
  <si>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</si>
  <si>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</si>
  <si>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</si>
  <si>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</si>
  <si>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</si>
  <si>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</si>
  <si>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</si>
  <si>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</si>
  <si>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</si>
  <si>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Кеторолак р-н д/ін 30мг/мл 1мл </t>
  </si>
  <si>
    <t>амп. 28.5300</t>
  </si>
  <si>
    <t xml:space="preserve">Киснева канюля </t>
  </si>
  <si>
    <t xml:space="preserve">Киснева система/Breathing </t>
  </si>
  <si>
    <t>шт. 10000.0000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</si>
  <si>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</si>
  <si>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</si>
  <si>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</si>
  <si>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</si>
  <si>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</si>
  <si>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</si>
  <si>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</si>
  <si>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</si>
  <si>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</si>
  <si>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</si>
  <si>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</si>
  <si>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</si>
  <si>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</si>
  <si>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</si>
  <si>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</si>
  <si>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</si>
  <si>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</si>
  <si>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</si>
  <si>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</si>
  <si>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</si>
  <si>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</si>
  <si>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</si>
  <si>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</si>
  <si>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</si>
  <si>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</si>
  <si>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</si>
  <si>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</si>
  <si>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</si>
  <si>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</si>
  <si>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</si>
  <si>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</si>
  <si>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</si>
  <si>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</si>
  <si>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</si>
  <si>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</si>
  <si>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</si>
  <si>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Метиленовий синій 200мл </t>
  </si>
  <si>
    <t>шт. 45.0000</t>
  </si>
  <si>
    <t xml:space="preserve">Монорапід 1л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</si>
  <si>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</si>
  <si>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</si>
  <si>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</si>
  <si>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</si>
  <si>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</si>
  <si>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</si>
  <si>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</si>
  <si>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</si>
  <si>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</si>
  <si>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</si>
  <si>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</si>
  <si>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</si>
  <si>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</si>
  <si>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Нетканьові адгезивні пластирі </t>
  </si>
  <si>
    <t>шт. 40.0000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</si>
  <si>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</si>
  <si>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</si>
  <si>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</si>
  <si>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</si>
  <si>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</si>
  <si>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</si>
  <si>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</si>
  <si>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</si>
  <si>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</si>
  <si>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</si>
  <si>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</si>
  <si>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</si>
  <si>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</si>
  <si>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</si>
  <si>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</si>
  <si>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</si>
  <si>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</si>
  <si>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</si>
  <si>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Орнігіл 500мг 100мл </t>
  </si>
  <si>
    <t>флак. 108.9367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</si>
  <si>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</si>
  <si>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</si>
  <si>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</si>
  <si>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</si>
  <si>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</si>
  <si>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10мл 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</si>
  <si>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</si>
  <si>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</si>
  <si>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</si>
  <si>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</si>
  <si>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</si>
  <si>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</si>
  <si>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</si>
  <si>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Подовжувачі для дефібріляторів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</si>
  <si>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</si>
  <si>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</si>
  <si>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</si>
  <si>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</si>
  <si>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</si>
  <si>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</si>
  <si>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Преднізолон 5,0мг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</si>
  <si>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</si>
  <si>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</si>
  <si>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</si>
  <si>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</si>
  <si>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</si>
  <si>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</si>
  <si>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</si>
  <si>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</si>
  <si>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</si>
  <si>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</si>
  <si>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</si>
  <si>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</si>
  <si>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</si>
  <si>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</si>
  <si>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</si>
  <si>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</si>
  <si>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</si>
  <si>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</si>
  <si>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</si>
  <si>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</si>
  <si>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</si>
  <si>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</si>
  <si>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</si>
  <si>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</si>
  <si>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</si>
  <si>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нітрилові </t>
  </si>
  <si>
    <t>шт. 2.0000</t>
  </si>
  <si>
    <t xml:space="preserve">Рукавиці н/стер.нітрилові </t>
  </si>
  <si>
    <t>пара 11.0000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</si>
  <si>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</si>
  <si>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</si>
  <si>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</si>
  <si>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</si>
  <si>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</si>
  <si>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</si>
  <si>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</si>
  <si>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</si>
  <si>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</si>
  <si>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</si>
  <si>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</si>
  <si>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</si>
  <si>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100мкг </t>
  </si>
  <si>
    <t>шт. 65.0000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</si>
  <si>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</si>
  <si>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</si>
  <si>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</si>
  <si>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</si>
  <si>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</si>
  <si>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Система виміру СО2 (2 м) для інтубованих </t>
  </si>
  <si>
    <t>шт. 1000.0000</t>
  </si>
  <si>
    <t xml:space="preserve">Система для переливання інфузійних розчинів 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</si>
  <si>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</si>
  <si>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</si>
  <si>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</si>
  <si>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</si>
  <si>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</si>
  <si>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</si>
  <si>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</si>
  <si>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 xml:space="preserve">Трахеостомічна трубка в упаковці </t>
  </si>
  <si>
    <t xml:space="preserve">Трахеостомічна трубка з манжетою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</si>
  <si>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</si>
  <si>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</si>
  <si>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</si>
  <si>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</si>
  <si>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</si>
  <si>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</si>
  <si>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</si>
  <si>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</si>
  <si>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</si>
  <si>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</si>
  <si>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</si>
  <si>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</si>
  <si>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</si>
  <si>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Халати захисні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</si>
  <si>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</si>
  <si>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</si>
  <si>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</si>
  <si>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Ципрофлоксацин 250мг </t>
  </si>
  <si>
    <t>табл. 20.0000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</si>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</sst>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showGridLines="0" tabSelected="1" topLeftCell="A149" zoomScaleNormal="100" workbookViewId="0">
      <selection activeCell="A14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 t="s">
        <v>237</v>
      </c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24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24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1" t="s">
        <v>246</v>
      </c>
      <c r="B11" s="9">
        <v>20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20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1" t="s">
        <v>248</v>
      </c>
      <c r="B13" s="9">
        <v>9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9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s="17" customFormat="1" ht="15" hidden="1" customHeight="1" thickBot="1" x14ac:dyDescent="0.25">
      <c r="A15" s="53"/>
      <c r="B15" s="54"/>
      <c r="K15" s="18" t="s">
        <v>243</v>
      </c>
    </row>
    <row r="16" spans="1:11" x14ac:dyDescent="0.2">
      <c r="A16" s="81" t="s">
        <v>250</v>
      </c>
      <c r="B16" s="9">
        <v>9000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9000</v>
      </c>
      <c r="J16" s="11"/>
      <c r="K16" s="31"/>
    </row>
    <row r="17" spans="1:11" x14ac:dyDescent="0.2">
      <c r="A17" s="82" t="s">
        <v>251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1" t="s">
        <v>252</v>
      </c>
      <c r="B18" s="9">
        <v>9000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9000</v>
      </c>
      <c r="J18" s="11"/>
      <c r="K18" s="31"/>
    </row>
    <row r="19" spans="1:11" x14ac:dyDescent="0.2">
      <c r="A19" s="82" t="s">
        <v>251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1" t="s">
        <v>253</v>
      </c>
      <c r="B20" s="9">
        <v>1238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1238</v>
      </c>
      <c r="J20" s="11"/>
      <c r="K20" s="31"/>
    </row>
    <row r="21" spans="1:11" x14ac:dyDescent="0.2">
      <c r="A21" s="82" t="s">
        <v>254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38.25" x14ac:dyDescent="0.2">
      <c r="A22" s="81" t="s">
        <v>255</v>
      </c>
      <c r="B22" s="9">
        <v>40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40</v>
      </c>
      <c r="J22" s="11"/>
      <c r="K22" s="31"/>
    </row>
    <row r="23" spans="1:11" x14ac:dyDescent="0.2">
      <c r="A23" s="82" t="s">
        <v>256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1" t="s">
        <v>257</v>
      </c>
      <c r="B24" s="9">
        <v>252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252</v>
      </c>
      <c r="J24" s="11"/>
      <c r="K24" s="31"/>
    </row>
    <row r="25" spans="1:11" x14ac:dyDescent="0.2">
      <c r="A25" s="82" t="s">
        <v>258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1" t="s">
        <v>259</v>
      </c>
      <c r="B26" s="9">
        <v>30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30</v>
      </c>
      <c r="J26" s="11"/>
      <c r="K26" s="31"/>
    </row>
    <row r="27" spans="1:11" x14ac:dyDescent="0.2">
      <c r="A27" s="82" t="s">
        <v>260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25.5" x14ac:dyDescent="0.2">
      <c r="A28" s="81" t="s">
        <v>261</v>
      </c>
      <c r="B28" s="9">
        <v>1500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1500</v>
      </c>
      <c r="J28" s="11"/>
      <c r="K28" s="31"/>
    </row>
    <row r="29" spans="1:11" x14ac:dyDescent="0.2">
      <c r="A29" s="82" t="s">
        <v>262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1" t="s">
        <v>263</v>
      </c>
      <c r="B30" s="9">
        <v>100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100</v>
      </c>
      <c r="J30" s="11"/>
      <c r="K30" s="31"/>
    </row>
    <row r="31" spans="1:11" x14ac:dyDescent="0.2">
      <c r="A31" s="82" t="s">
        <v>264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1" t="s">
        <v>265</v>
      </c>
      <c r="B32" s="9">
        <v>150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150</v>
      </c>
      <c r="J32" s="11"/>
      <c r="K32" s="31"/>
    </row>
    <row r="33" spans="1:11" x14ac:dyDescent="0.2">
      <c r="A33" s="82" t="s">
        <v>266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1" t="s">
        <v>265</v>
      </c>
      <c r="B34" s="9">
        <v>100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100</v>
      </c>
      <c r="J34" s="11"/>
      <c r="K34" s="31"/>
    </row>
    <row r="35" spans="1:11" x14ac:dyDescent="0.2">
      <c r="A35" s="82" t="s">
        <v>267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1" t="s">
        <v>268</v>
      </c>
      <c r="B36" s="9">
        <v>30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30</v>
      </c>
      <c r="J36" s="11"/>
      <c r="K36" s="31"/>
    </row>
    <row r="37" spans="1:11" x14ac:dyDescent="0.2">
      <c r="A37" s="82" t="s">
        <v>266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1" t="s">
        <v>269</v>
      </c>
      <c r="B38" s="9">
        <v>100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100</v>
      </c>
      <c r="J38" s="11"/>
      <c r="K38" s="31"/>
    </row>
    <row r="39" spans="1:11" x14ac:dyDescent="0.2">
      <c r="A39" s="82" t="s">
        <v>267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1" t="s">
        <v>270</v>
      </c>
      <c r="B40" s="9">
        <v>120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120</v>
      </c>
      <c r="J40" s="11"/>
      <c r="K40" s="31"/>
    </row>
    <row r="41" spans="1:11" x14ac:dyDescent="0.2">
      <c r="A41" s="82" t="s">
        <v>266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38.25" x14ac:dyDescent="0.2">
      <c r="A42" s="81" t="s">
        <v>271</v>
      </c>
      <c r="B42" s="9">
        <v>35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35</v>
      </c>
      <c r="J42" s="11"/>
      <c r="K42" s="31"/>
    </row>
    <row r="43" spans="1:11" x14ac:dyDescent="0.2">
      <c r="A43" s="82" t="s">
        <v>272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38.25" x14ac:dyDescent="0.2">
      <c r="A44" s="81" t="s">
        <v>273</v>
      </c>
      <c r="B44" s="9">
        <v>140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140</v>
      </c>
      <c r="J44" s="11"/>
      <c r="K44" s="31"/>
    </row>
    <row r="45" spans="1:11" x14ac:dyDescent="0.2">
      <c r="A45" s="82" t="s">
        <v>274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38.25" x14ac:dyDescent="0.2">
      <c r="A46" s="81" t="s">
        <v>275</v>
      </c>
      <c r="B46" s="9">
        <v>500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500</v>
      </c>
      <c r="J46" s="11"/>
      <c r="K46" s="31"/>
    </row>
    <row r="47" spans="1:11" x14ac:dyDescent="0.2">
      <c r="A47" s="82" t="s">
        <v>276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38.25" x14ac:dyDescent="0.2">
      <c r="A48" s="81" t="s">
        <v>277</v>
      </c>
      <c r="B48" s="9">
        <v>300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300</v>
      </c>
      <c r="J48" s="11"/>
      <c r="K48" s="31"/>
    </row>
    <row r="49" spans="1:11" x14ac:dyDescent="0.2">
      <c r="A49" s="82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1" t="s">
        <v>279</v>
      </c>
      <c r="B50" s="9">
        <v>100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100</v>
      </c>
      <c r="J50" s="11"/>
      <c r="K50" s="31"/>
    </row>
    <row r="51" spans="1:11" x14ac:dyDescent="0.2">
      <c r="A51" s="82" t="s">
        <v>266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38.25" x14ac:dyDescent="0.2">
      <c r="A52" s="81" t="s">
        <v>280</v>
      </c>
      <c r="B52" s="9">
        <v>100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100</v>
      </c>
      <c r="J52" s="11"/>
      <c r="K52" s="31"/>
    </row>
    <row r="53" spans="1:11" x14ac:dyDescent="0.2">
      <c r="A53" s="82" t="s">
        <v>281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25.5" x14ac:dyDescent="0.2">
      <c r="A54" s="81" t="s">
        <v>282</v>
      </c>
      <c r="B54" s="9">
        <v>16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16</v>
      </c>
      <c r="J54" s="11"/>
      <c r="K54" s="31"/>
    </row>
    <row r="55" spans="1:11" x14ac:dyDescent="0.2">
      <c r="A55" s="82" t="s">
        <v>283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25.5" x14ac:dyDescent="0.2">
      <c r="A56" s="81" t="s">
        <v>284</v>
      </c>
      <c r="B56" s="9">
        <v>80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80</v>
      </c>
      <c r="J56" s="11"/>
      <c r="K56" s="31"/>
    </row>
    <row r="57" spans="1:11" x14ac:dyDescent="0.2">
      <c r="A57" s="82" t="s">
        <v>285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1" t="s">
        <v>286</v>
      </c>
      <c r="B58" s="9">
        <v>30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30</v>
      </c>
      <c r="J58" s="11"/>
      <c r="K58" s="31"/>
    </row>
    <row r="59" spans="1:11" x14ac:dyDescent="0.2">
      <c r="A59" s="82" t="s">
        <v>287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38.25" x14ac:dyDescent="0.2">
      <c r="A60" s="81" t="s">
        <v>288</v>
      </c>
      <c r="B60" s="9">
        <v>3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3</v>
      </c>
      <c r="J60" s="11"/>
      <c r="K60" s="31"/>
    </row>
    <row r="61" spans="1:11" x14ac:dyDescent="0.2">
      <c r="A61" s="82" t="s">
        <v>289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x14ac:dyDescent="0.2">
      <c r="A62" s="81" t="s">
        <v>290</v>
      </c>
      <c r="B62" s="9">
        <v>100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100</v>
      </c>
      <c r="J62" s="11"/>
      <c r="K62" s="31"/>
    </row>
    <row r="63" spans="1:11" x14ac:dyDescent="0.2">
      <c r="A63" s="82" t="s">
        <v>254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x14ac:dyDescent="0.2">
      <c r="A64" s="81" t="s">
        <v>291</v>
      </c>
      <c r="B64" s="9">
        <v>5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5</v>
      </c>
      <c r="J64" s="11"/>
      <c r="K64" s="31"/>
    </row>
    <row r="65" spans="1:11" x14ac:dyDescent="0.2">
      <c r="A65" s="82" t="s">
        <v>266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25.5" x14ac:dyDescent="0.2">
      <c r="A66" s="81" t="s">
        <v>292</v>
      </c>
      <c r="B66" s="9">
        <v>20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20</v>
      </c>
      <c r="J66" s="11"/>
      <c r="K66" s="31"/>
    </row>
    <row r="67" spans="1:11" x14ac:dyDescent="0.2">
      <c r="A67" s="82" t="s">
        <v>293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1" t="s">
        <v>294</v>
      </c>
      <c r="B68" s="9">
        <v>500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500</v>
      </c>
      <c r="J68" s="11"/>
      <c r="K68" s="31"/>
    </row>
    <row r="69" spans="1:11" x14ac:dyDescent="0.2">
      <c r="A69" s="82" t="s">
        <v>295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ht="38.25" x14ac:dyDescent="0.2">
      <c r="A70" s="81" t="s">
        <v>296</v>
      </c>
      <c r="B70" s="9">
        <v>15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15</v>
      </c>
      <c r="J70" s="11"/>
      <c r="K70" s="31"/>
    </row>
    <row r="71" spans="1:11" x14ac:dyDescent="0.2">
      <c r="A71" s="82" t="s">
        <v>297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25.5" x14ac:dyDescent="0.2">
      <c r="A72" s="81" t="s">
        <v>298</v>
      </c>
      <c r="B72" s="9">
        <v>13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13</v>
      </c>
      <c r="J72" s="11"/>
      <c r="K72" s="31"/>
    </row>
    <row r="73" spans="1:11" x14ac:dyDescent="0.2">
      <c r="A73" s="82" t="s">
        <v>299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1" t="s">
        <v>300</v>
      </c>
      <c r="B74" s="9">
        <v>300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300</v>
      </c>
      <c r="J74" s="11"/>
      <c r="K74" s="31"/>
    </row>
    <row r="75" spans="1:11" x14ac:dyDescent="0.2">
      <c r="A75" s="82" t="s">
        <v>301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38.25" x14ac:dyDescent="0.2">
      <c r="A76" s="81" t="s">
        <v>302</v>
      </c>
      <c r="B76" s="9">
        <v>20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20</v>
      </c>
      <c r="J76" s="11"/>
      <c r="K76" s="31"/>
    </row>
    <row r="77" spans="1:11" x14ac:dyDescent="0.2">
      <c r="A77" s="82" t="s">
        <v>303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1" t="s">
        <v>304</v>
      </c>
      <c r="B78" s="9">
        <v>1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1</v>
      </c>
      <c r="J78" s="11"/>
      <c r="K78" s="31"/>
    </row>
    <row r="79" spans="1:11" x14ac:dyDescent="0.2">
      <c r="A79" s="82" t="s">
        <v>305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1" t="s">
        <v>306</v>
      </c>
      <c r="B80" s="9">
        <v>3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3</v>
      </c>
      <c r="J80" s="11"/>
      <c r="K80" s="31"/>
    </row>
    <row r="81" spans="1:11" x14ac:dyDescent="0.2">
      <c r="A81" s="82" t="s">
        <v>307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ht="51" x14ac:dyDescent="0.2">
      <c r="A82" s="81" t="s">
        <v>308</v>
      </c>
      <c r="B82" s="9">
        <v>33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33</v>
      </c>
      <c r="J82" s="11"/>
      <c r="K82" s="31"/>
    </row>
    <row r="83" spans="1:11" x14ac:dyDescent="0.2">
      <c r="A83" s="82" t="s">
        <v>309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25.5" x14ac:dyDescent="0.2">
      <c r="A84" s="81" t="s">
        <v>310</v>
      </c>
      <c r="B84" s="9">
        <v>300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300</v>
      </c>
      <c r="J84" s="11"/>
      <c r="K84" s="31"/>
    </row>
    <row r="85" spans="1:11" x14ac:dyDescent="0.2">
      <c r="A85" s="82" t="s">
        <v>311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25.5" x14ac:dyDescent="0.2">
      <c r="A86" s="81" t="s">
        <v>312</v>
      </c>
      <c r="B86" s="9">
        <v>300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300</v>
      </c>
      <c r="J86" s="11"/>
      <c r="K86" s="31"/>
    </row>
    <row r="87" spans="1:11" x14ac:dyDescent="0.2">
      <c r="A87" s="82" t="s">
        <v>313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x14ac:dyDescent="0.2">
      <c r="A88" s="81" t="s">
        <v>314</v>
      </c>
      <c r="B88" s="9">
        <v>100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100</v>
      </c>
      <c r="J88" s="11"/>
      <c r="K88" s="31"/>
    </row>
    <row r="89" spans="1:11" x14ac:dyDescent="0.2">
      <c r="A89" s="82" t="s">
        <v>313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x14ac:dyDescent="0.2">
      <c r="A90" s="81" t="s">
        <v>315</v>
      </c>
      <c r="B90" s="9">
        <v>10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10</v>
      </c>
      <c r="J90" s="11"/>
      <c r="K90" s="31"/>
    </row>
    <row r="91" spans="1:11" x14ac:dyDescent="0.2">
      <c r="A91" s="82" t="s">
        <v>316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25.5" x14ac:dyDescent="0.2">
      <c r="A92" s="81" t="s">
        <v>317</v>
      </c>
      <c r="B92" s="9">
        <v>5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5</v>
      </c>
      <c r="J92" s="11"/>
      <c r="K92" s="31"/>
    </row>
    <row r="93" spans="1:11" x14ac:dyDescent="0.2">
      <c r="A93" s="82" t="s">
        <v>318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25.5" x14ac:dyDescent="0.2">
      <c r="A94" s="81" t="s">
        <v>319</v>
      </c>
      <c r="B94" s="9">
        <v>50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50</v>
      </c>
      <c r="J94" s="11"/>
      <c r="K94" s="31"/>
    </row>
    <row r="95" spans="1:11" x14ac:dyDescent="0.2">
      <c r="A95" s="82" t="s">
        <v>320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51" x14ac:dyDescent="0.2">
      <c r="A96" s="81" t="s">
        <v>321</v>
      </c>
      <c r="B96" s="9">
        <v>100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100</v>
      </c>
      <c r="J96" s="11"/>
      <c r="K96" s="31"/>
    </row>
    <row r="97" spans="1:11" x14ac:dyDescent="0.2">
      <c r="A97" s="82" t="s">
        <v>322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ht="51" x14ac:dyDescent="0.2">
      <c r="A98" s="81" t="s">
        <v>323</v>
      </c>
      <c r="B98" s="9">
        <v>70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70</v>
      </c>
      <c r="J98" s="11"/>
      <c r="K98" s="31"/>
    </row>
    <row r="99" spans="1:11" x14ac:dyDescent="0.2">
      <c r="A99" s="82" t="s">
        <v>324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ht="38.25" x14ac:dyDescent="0.2">
      <c r="A100" s="81" t="s">
        <v>325</v>
      </c>
      <c r="B100" s="9">
        <v>300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300</v>
      </c>
      <c r="J100" s="11"/>
      <c r="K100" s="31"/>
    </row>
    <row r="101" spans="1:11" x14ac:dyDescent="0.2">
      <c r="A101" s="82" t="s">
        <v>326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ht="25.5" x14ac:dyDescent="0.2">
      <c r="A102" s="81" t="s">
        <v>327</v>
      </c>
      <c r="B102" s="9">
        <v>10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10</v>
      </c>
      <c r="J102" s="11"/>
      <c r="K102" s="31"/>
    </row>
    <row r="103" spans="1:11" x14ac:dyDescent="0.2">
      <c r="A103" s="82" t="s">
        <v>328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ht="25.5" x14ac:dyDescent="0.2">
      <c r="A104" s="81" t="s">
        <v>329</v>
      </c>
      <c r="B104" s="9">
        <v>5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5</v>
      </c>
      <c r="J104" s="11"/>
      <c r="K104" s="31"/>
    </row>
    <row r="105" spans="1:11" x14ac:dyDescent="0.2">
      <c r="A105" s="82" t="s">
        <v>330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ht="38.25" x14ac:dyDescent="0.2">
      <c r="A106" s="81" t="s">
        <v>331</v>
      </c>
      <c r="B106" s="9">
        <v>200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200</v>
      </c>
      <c r="J106" s="11"/>
      <c r="K106" s="31"/>
    </row>
    <row r="107" spans="1:11" x14ac:dyDescent="0.2">
      <c r="A107" s="82" t="s">
        <v>332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38.25" x14ac:dyDescent="0.2">
      <c r="A108" s="81" t="s">
        <v>333</v>
      </c>
      <c r="B108" s="9">
        <v>970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970</v>
      </c>
      <c r="J108" s="11"/>
      <c r="K108" s="31"/>
    </row>
    <row r="109" spans="1:11" x14ac:dyDescent="0.2">
      <c r="A109" s="82" t="s">
        <v>334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ht="51" x14ac:dyDescent="0.2">
      <c r="A110" s="81" t="s">
        <v>335</v>
      </c>
      <c r="B110" s="9">
        <v>100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100</v>
      </c>
      <c r="J110" s="11"/>
      <c r="K110" s="31"/>
    </row>
    <row r="111" spans="1:11" x14ac:dyDescent="0.2">
      <c r="A111" s="82" t="s">
        <v>336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x14ac:dyDescent="0.2">
      <c r="A112" s="81" t="s">
        <v>337</v>
      </c>
      <c r="B112" s="9">
        <v>1570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1570</v>
      </c>
      <c r="J112" s="11"/>
      <c r="K112" s="31"/>
    </row>
    <row r="113" spans="1:11" x14ac:dyDescent="0.2">
      <c r="A113" s="82" t="s">
        <v>338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1" t="s">
        <v>339</v>
      </c>
      <c r="B114" s="9">
        <v>20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20</v>
      </c>
      <c r="J114" s="11"/>
      <c r="K114" s="31"/>
    </row>
    <row r="115" spans="1:11" x14ac:dyDescent="0.2">
      <c r="A115" s="82" t="s">
        <v>301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x14ac:dyDescent="0.2">
      <c r="A116" s="81" t="s">
        <v>340</v>
      </c>
      <c r="B116" s="9">
        <v>75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75</v>
      </c>
      <c r="J116" s="11"/>
      <c r="K116" s="31"/>
    </row>
    <row r="117" spans="1:11" x14ac:dyDescent="0.2">
      <c r="A117" s="82" t="s">
        <v>341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x14ac:dyDescent="0.2">
      <c r="A118" s="81" t="s">
        <v>342</v>
      </c>
      <c r="B118" s="9">
        <v>45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45</v>
      </c>
      <c r="J118" s="11"/>
      <c r="K118" s="31"/>
    </row>
    <row r="119" spans="1:11" x14ac:dyDescent="0.2">
      <c r="A119" s="82" t="s">
        <v>341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ht="51" x14ac:dyDescent="0.2">
      <c r="A120" s="81" t="s">
        <v>343</v>
      </c>
      <c r="B120" s="9">
        <v>20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20</v>
      </c>
      <c r="J120" s="11"/>
      <c r="K120" s="31"/>
    </row>
    <row r="121" spans="1:11" x14ac:dyDescent="0.2">
      <c r="A121" s="82" t="s">
        <v>344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ht="51" x14ac:dyDescent="0.2">
      <c r="A122" s="81" t="s">
        <v>345</v>
      </c>
      <c r="B122" s="9">
        <v>180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180</v>
      </c>
      <c r="J122" s="11"/>
      <c r="K122" s="31"/>
    </row>
    <row r="123" spans="1:11" x14ac:dyDescent="0.2">
      <c r="A123" s="82" t="s">
        <v>344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ht="38.25" x14ac:dyDescent="0.2">
      <c r="A124" s="81" t="s">
        <v>346</v>
      </c>
      <c r="B124" s="9">
        <v>40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40</v>
      </c>
      <c r="J124" s="11"/>
      <c r="K124" s="31"/>
    </row>
    <row r="125" spans="1:11" x14ac:dyDescent="0.2">
      <c r="A125" s="82" t="s">
        <v>347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ht="51" x14ac:dyDescent="0.2">
      <c r="A126" s="81" t="s">
        <v>348</v>
      </c>
      <c r="B126" s="9">
        <v>10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10</v>
      </c>
      <c r="J126" s="11"/>
      <c r="K126" s="31"/>
    </row>
    <row r="127" spans="1:11" x14ac:dyDescent="0.2">
      <c r="A127" s="82" t="s">
        <v>349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25.5" x14ac:dyDescent="0.2">
      <c r="A128" s="81" t="s">
        <v>350</v>
      </c>
      <c r="B128" s="9">
        <v>36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36</v>
      </c>
      <c r="J128" s="11"/>
      <c r="K128" s="31"/>
    </row>
    <row r="129" spans="1:11" x14ac:dyDescent="0.2">
      <c r="A129" s="82" t="s">
        <v>341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ht="25.5" x14ac:dyDescent="0.2">
      <c r="A130" s="81" t="s">
        <v>351</v>
      </c>
      <c r="B130" s="9">
        <v>9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9</v>
      </c>
      <c r="J130" s="11"/>
      <c r="K130" s="31"/>
    </row>
    <row r="131" spans="1:11" x14ac:dyDescent="0.2">
      <c r="A131" s="82" t="s">
        <v>352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x14ac:dyDescent="0.2">
      <c r="A132" s="81" t="s">
        <v>353</v>
      </c>
      <c r="B132" s="9">
        <v>300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300</v>
      </c>
      <c r="J132" s="11"/>
      <c r="K132" s="31"/>
    </row>
    <row r="133" spans="1:11" x14ac:dyDescent="0.2">
      <c r="A133" s="82" t="s">
        <v>354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x14ac:dyDescent="0.2">
      <c r="A134" s="81" t="s">
        <v>355</v>
      </c>
      <c r="B134" s="9">
        <v>58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58</v>
      </c>
      <c r="J134" s="11"/>
      <c r="K134" s="31"/>
    </row>
    <row r="135" spans="1:11" x14ac:dyDescent="0.2">
      <c r="A135" s="82" t="s">
        <v>356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ht="38.25" x14ac:dyDescent="0.2">
      <c r="A136" s="81" t="s">
        <v>357</v>
      </c>
      <c r="B136" s="9">
        <v>13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13</v>
      </c>
      <c r="J136" s="11"/>
      <c r="K136" s="31"/>
    </row>
    <row r="137" spans="1:11" x14ac:dyDescent="0.2">
      <c r="A137" s="82" t="s">
        <v>358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ht="38.25" x14ac:dyDescent="0.2">
      <c r="A138" s="81" t="s">
        <v>359</v>
      </c>
      <c r="B138" s="9">
        <v>50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50</v>
      </c>
      <c r="J138" s="11"/>
      <c r="K138" s="31"/>
    </row>
    <row r="139" spans="1:11" x14ac:dyDescent="0.2">
      <c r="A139" s="82" t="s">
        <v>266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ht="38.25" x14ac:dyDescent="0.2">
      <c r="A140" s="81" t="s">
        <v>360</v>
      </c>
      <c r="B140" s="9">
        <v>50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50</v>
      </c>
      <c r="J140" s="11"/>
      <c r="K140" s="31"/>
    </row>
    <row r="141" spans="1:11" x14ac:dyDescent="0.2">
      <c r="A141" s="82" t="s">
        <v>266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ht="51" x14ac:dyDescent="0.2">
      <c r="A142" s="81" t="s">
        <v>361</v>
      </c>
      <c r="B142" s="9">
        <v>110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110</v>
      </c>
      <c r="J142" s="11"/>
      <c r="K142" s="31"/>
    </row>
    <row r="143" spans="1:11" x14ac:dyDescent="0.2">
      <c r="A143" s="82" t="s">
        <v>362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ht="51" x14ac:dyDescent="0.2">
      <c r="A144" s="81" t="s">
        <v>361</v>
      </c>
      <c r="B144" s="9">
        <v>190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190</v>
      </c>
      <c r="J144" s="11"/>
      <c r="K144" s="31"/>
    </row>
    <row r="145" spans="1:11" x14ac:dyDescent="0.2">
      <c r="A145" s="82" t="s">
        <v>363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x14ac:dyDescent="0.2">
      <c r="A146" s="81" t="s">
        <v>364</v>
      </c>
      <c r="B146" s="9">
        <v>2300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2300</v>
      </c>
      <c r="J146" s="11"/>
      <c r="K146" s="31"/>
    </row>
    <row r="147" spans="1:11" x14ac:dyDescent="0.2">
      <c r="A147" s="82" t="s">
        <v>301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x14ac:dyDescent="0.2">
      <c r="A148" s="81" t="s">
        <v>365</v>
      </c>
      <c r="B148" s="9">
        <v>4600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4600</v>
      </c>
      <c r="J148" s="11"/>
      <c r="K148" s="31"/>
    </row>
    <row r="149" spans="1:11" x14ac:dyDescent="0.2">
      <c r="A149" s="82" t="s">
        <v>366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ht="38.25" x14ac:dyDescent="0.2">
      <c r="A150" s="81" t="s">
        <v>367</v>
      </c>
      <c r="B150" s="9">
        <v>400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400</v>
      </c>
      <c r="J150" s="11"/>
      <c r="K150" s="31"/>
    </row>
    <row r="151" spans="1:11" x14ac:dyDescent="0.2">
      <c r="A151" s="82" t="s">
        <v>266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ht="25.5" x14ac:dyDescent="0.2">
      <c r="A152" s="81" t="s">
        <v>368</v>
      </c>
      <c r="B152" s="9">
        <v>100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100</v>
      </c>
      <c r="J152" s="11"/>
      <c r="K152" s="31"/>
    </row>
    <row r="153" spans="1:11" x14ac:dyDescent="0.2">
      <c r="A153" s="82" t="s">
        <v>266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ht="38.25" x14ac:dyDescent="0.2">
      <c r="A154" s="81" t="s">
        <v>369</v>
      </c>
      <c r="B154" s="9">
        <v>50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50</v>
      </c>
      <c r="J154" s="11"/>
      <c r="K154" s="31"/>
    </row>
    <row r="155" spans="1:11" x14ac:dyDescent="0.2">
      <c r="A155" s="82" t="s">
        <v>266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25.5" x14ac:dyDescent="0.2">
      <c r="A156" s="81" t="s">
        <v>370</v>
      </c>
      <c r="B156" s="9">
        <v>3000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3000</v>
      </c>
      <c r="J156" s="11"/>
      <c r="K156" s="31"/>
    </row>
    <row r="157" spans="1:11" x14ac:dyDescent="0.2">
      <c r="A157" s="82" t="s">
        <v>371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x14ac:dyDescent="0.2">
      <c r="A158" s="81" t="s">
        <v>372</v>
      </c>
      <c r="B158" s="9">
        <v>120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120</v>
      </c>
      <c r="J158" s="11"/>
      <c r="K158" s="31"/>
    </row>
    <row r="159" spans="1:11" x14ac:dyDescent="0.2">
      <c r="A159" s="82" t="s">
        <v>373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ht="25.5" x14ac:dyDescent="0.2">
      <c r="A160" s="81" t="s">
        <v>374</v>
      </c>
      <c r="B160" s="9">
        <v>200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200</v>
      </c>
      <c r="J160" s="11"/>
      <c r="K160" s="31"/>
    </row>
    <row r="161" spans="1:11" x14ac:dyDescent="0.2">
      <c r="A161" s="82" t="s">
        <v>266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ht="25.5" x14ac:dyDescent="0.2">
      <c r="A162" s="81" t="s">
        <v>375</v>
      </c>
      <c r="B162" s="9">
        <v>10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10</v>
      </c>
      <c r="J162" s="11"/>
      <c r="K162" s="31"/>
    </row>
    <row r="163" spans="1:11" x14ac:dyDescent="0.2">
      <c r="A163" s="82" t="s">
        <v>376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x14ac:dyDescent="0.2">
      <c r="A164" s="81" t="s">
        <v>377</v>
      </c>
      <c r="B164" s="9">
        <v>200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200</v>
      </c>
      <c r="J164" s="11"/>
      <c r="K164" s="31"/>
    </row>
    <row r="165" spans="1:11" x14ac:dyDescent="0.2">
      <c r="A165" s="82" t="s">
        <v>341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x14ac:dyDescent="0.2">
      <c r="A166" s="81" t="s">
        <v>378</v>
      </c>
      <c r="B166" s="9">
        <v>8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8</v>
      </c>
      <c r="J166" s="11"/>
      <c r="K166" s="31"/>
    </row>
    <row r="167" spans="1:11" x14ac:dyDescent="0.2">
      <c r="A167" s="82" t="s">
        <v>379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ht="38.25" x14ac:dyDescent="0.2">
      <c r="A168" s="81" t="s">
        <v>380</v>
      </c>
      <c r="B168" s="9">
        <v>7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7</v>
      </c>
      <c r="J168" s="11"/>
      <c r="K168" s="31"/>
    </row>
    <row r="169" spans="1:11" x14ac:dyDescent="0.2">
      <c r="A169" s="82" t="s">
        <v>381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ht="25.5" x14ac:dyDescent="0.2">
      <c r="A170" s="81" t="s">
        <v>382</v>
      </c>
      <c r="B170" s="9">
        <v>729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729</v>
      </c>
      <c r="J170" s="11"/>
      <c r="K170" s="31"/>
    </row>
    <row r="171" spans="1:11" x14ac:dyDescent="0.2">
      <c r="A171" s="82" t="s">
        <v>383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1" t="s">
        <v>384</v>
      </c>
      <c r="B172" s="9">
        <v>10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10</v>
      </c>
      <c r="J172" s="11"/>
      <c r="K172" s="31"/>
    </row>
    <row r="173" spans="1:11" x14ac:dyDescent="0.2">
      <c r="A173" s="82" t="s">
        <v>385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x14ac:dyDescent="0.2">
      <c r="A174" s="81" t="s">
        <v>386</v>
      </c>
      <c r="B174" s="9">
        <v>146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146</v>
      </c>
      <c r="J174" s="11"/>
      <c r="K174" s="31"/>
    </row>
    <row r="175" spans="1:11" x14ac:dyDescent="0.2">
      <c r="A175" s="82" t="s">
        <v>387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ht="51" x14ac:dyDescent="0.2">
      <c r="A176" s="81" t="s">
        <v>388</v>
      </c>
      <c r="B176" s="9">
        <v>50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50</v>
      </c>
      <c r="J176" s="11"/>
      <c r="K176" s="31"/>
    </row>
    <row r="177" spans="1:11" x14ac:dyDescent="0.2">
      <c r="A177" s="82" t="s">
        <v>389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x14ac:dyDescent="0.2">
      <c r="A178" s="81" t="s">
        <v>390</v>
      </c>
      <c r="B178" s="9">
        <v>7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7</v>
      </c>
      <c r="J178" s="11"/>
      <c r="K178" s="31"/>
    </row>
    <row r="179" spans="1:11" x14ac:dyDescent="0.2">
      <c r="A179" s="82" t="s">
        <v>266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25.5" x14ac:dyDescent="0.2">
      <c r="A180" s="81" t="s">
        <v>391</v>
      </c>
      <c r="B180" s="9">
        <v>5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5</v>
      </c>
      <c r="J180" s="11"/>
      <c r="K180" s="31"/>
    </row>
    <row r="181" spans="1:11" x14ac:dyDescent="0.2">
      <c r="A181" s="82" t="s">
        <v>392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ht="38.25" x14ac:dyDescent="0.2">
      <c r="A182" s="81" t="s">
        <v>393</v>
      </c>
      <c r="B182" s="9">
        <v>200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200</v>
      </c>
      <c r="J182" s="11"/>
      <c r="K182" s="31"/>
    </row>
    <row r="183" spans="1:11" x14ac:dyDescent="0.2">
      <c r="A183" s="82" t="s">
        <v>266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ht="25.5" x14ac:dyDescent="0.2">
      <c r="A184" s="81" t="s">
        <v>394</v>
      </c>
      <c r="B184" s="9">
        <v>40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40</v>
      </c>
      <c r="J184" s="11"/>
      <c r="K184" s="31"/>
    </row>
    <row r="185" spans="1:11" x14ac:dyDescent="0.2">
      <c r="A185" s="82" t="s">
        <v>395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51" x14ac:dyDescent="0.2">
      <c r="A186" s="81" t="s">
        <v>396</v>
      </c>
      <c r="B186" s="9">
        <v>38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38</v>
      </c>
      <c r="J186" s="11"/>
      <c r="K186" s="31"/>
    </row>
    <row r="187" spans="1:11" x14ac:dyDescent="0.2">
      <c r="A187" s="82" t="s">
        <v>397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ht="38.25" x14ac:dyDescent="0.2">
      <c r="A188" s="81" t="s">
        <v>398</v>
      </c>
      <c r="B188" s="9">
        <v>300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300</v>
      </c>
      <c r="J188" s="11"/>
      <c r="K188" s="31"/>
    </row>
    <row r="189" spans="1:11" x14ac:dyDescent="0.2">
      <c r="A189" s="82" t="s">
        <v>399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x14ac:dyDescent="0.2">
      <c r="A190" s="81" t="s">
        <v>400</v>
      </c>
      <c r="B190" s="9">
        <v>35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35</v>
      </c>
      <c r="J190" s="11"/>
      <c r="K190" s="31"/>
    </row>
    <row r="191" spans="1:11" x14ac:dyDescent="0.2">
      <c r="A191" s="82" t="s">
        <v>401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ht="38.25" x14ac:dyDescent="0.2">
      <c r="A192" s="81" t="s">
        <v>402</v>
      </c>
      <c r="B192" s="9">
        <v>560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560</v>
      </c>
      <c r="J192" s="11"/>
      <c r="K192" s="31"/>
    </row>
    <row r="193" spans="1:11" x14ac:dyDescent="0.2">
      <c r="A193" s="82" t="s">
        <v>403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x14ac:dyDescent="0.2">
      <c r="A194" s="81" t="s">
        <v>404</v>
      </c>
      <c r="B194" s="9">
        <v>4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4</v>
      </c>
      <c r="J194" s="11"/>
      <c r="K194" s="31"/>
    </row>
    <row r="195" spans="1:11" x14ac:dyDescent="0.2">
      <c r="A195" s="82" t="s">
        <v>405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x14ac:dyDescent="0.2">
      <c r="A196" s="81" t="s">
        <v>406</v>
      </c>
      <c r="B196" s="9">
        <v>200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200</v>
      </c>
      <c r="J196" s="11"/>
      <c r="K196" s="31"/>
    </row>
    <row r="197" spans="1:11" x14ac:dyDescent="0.2">
      <c r="A197" s="82" t="s">
        <v>341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1" t="s">
        <v>407</v>
      </c>
      <c r="B198" s="9">
        <v>15700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15700</v>
      </c>
      <c r="J198" s="11"/>
      <c r="K198" s="31"/>
    </row>
    <row r="199" spans="1:11" x14ac:dyDescent="0.2">
      <c r="A199" s="82" t="s">
        <v>408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1" t="s">
        <v>407</v>
      </c>
      <c r="B200" s="9">
        <v>16000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16000</v>
      </c>
      <c r="J200" s="11"/>
      <c r="K200" s="31"/>
    </row>
    <row r="201" spans="1:11" x14ac:dyDescent="0.2">
      <c r="A201" s="82" t="s">
        <v>408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x14ac:dyDescent="0.2">
      <c r="A202" s="81" t="s">
        <v>407</v>
      </c>
      <c r="B202" s="9">
        <v>700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700</v>
      </c>
      <c r="J202" s="11"/>
      <c r="K202" s="31"/>
    </row>
    <row r="203" spans="1:11" x14ac:dyDescent="0.2">
      <c r="A203" s="82" t="s">
        <v>266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x14ac:dyDescent="0.2">
      <c r="A204" s="81" t="s">
        <v>409</v>
      </c>
      <c r="B204" s="9">
        <v>8000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8000</v>
      </c>
      <c r="J204" s="11"/>
      <c r="K204" s="31"/>
    </row>
    <row r="205" spans="1:11" x14ac:dyDescent="0.2">
      <c r="A205" s="82" t="s">
        <v>410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x14ac:dyDescent="0.2">
      <c r="A206" s="81" t="s">
        <v>411</v>
      </c>
      <c r="B206" s="9">
        <v>4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4</v>
      </c>
      <c r="J206" s="11"/>
      <c r="K206" s="31"/>
    </row>
    <row r="207" spans="1:11" x14ac:dyDescent="0.2">
      <c r="A207" s="82" t="s">
        <v>412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ht="25.5" x14ac:dyDescent="0.2">
      <c r="A208" s="81" t="s">
        <v>413</v>
      </c>
      <c r="B208" s="9">
        <v>160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160</v>
      </c>
      <c r="J208" s="11"/>
      <c r="K208" s="31"/>
    </row>
    <row r="209" spans="1:11" x14ac:dyDescent="0.2">
      <c r="A209" s="82" t="s">
        <v>414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x14ac:dyDescent="0.2">
      <c r="A210" s="81" t="s">
        <v>415</v>
      </c>
      <c r="B210" s="9">
        <v>3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3</v>
      </c>
      <c r="J210" s="11"/>
      <c r="K210" s="31"/>
    </row>
    <row r="211" spans="1:11" x14ac:dyDescent="0.2">
      <c r="A211" s="82" t="s">
        <v>387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x14ac:dyDescent="0.2">
      <c r="A212" s="81" t="s">
        <v>415</v>
      </c>
      <c r="B212" s="9">
        <v>50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50</v>
      </c>
      <c r="J212" s="11"/>
      <c r="K212" s="31"/>
    </row>
    <row r="213" spans="1:11" x14ac:dyDescent="0.2">
      <c r="A213" s="82" t="s">
        <v>387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x14ac:dyDescent="0.2">
      <c r="A214" s="81" t="s">
        <v>415</v>
      </c>
      <c r="B214" s="9">
        <v>50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50</v>
      </c>
      <c r="J214" s="11"/>
      <c r="K214" s="31"/>
    </row>
    <row r="215" spans="1:11" x14ac:dyDescent="0.2">
      <c r="A215" s="82" t="s">
        <v>387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x14ac:dyDescent="0.2">
      <c r="A216" s="81" t="s">
        <v>415</v>
      </c>
      <c r="B216" s="9">
        <v>10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10</v>
      </c>
      <c r="J216" s="11"/>
      <c r="K216" s="31"/>
    </row>
    <row r="217" spans="1:11" x14ac:dyDescent="0.2">
      <c r="A217" s="82" t="s">
        <v>387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x14ac:dyDescent="0.2">
      <c r="A218" s="81" t="s">
        <v>416</v>
      </c>
      <c r="B218" s="9">
        <v>30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30</v>
      </c>
      <c r="J218" s="11"/>
      <c r="K218" s="31"/>
    </row>
    <row r="219" spans="1:11" x14ac:dyDescent="0.2">
      <c r="A219" s="82" t="s">
        <v>417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x14ac:dyDescent="0.2">
      <c r="A220" s="81" t="s">
        <v>418</v>
      </c>
      <c r="B220" s="9">
        <v>29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29</v>
      </c>
      <c r="J220" s="11"/>
      <c r="K220" s="31"/>
    </row>
    <row r="221" spans="1:11" x14ac:dyDescent="0.2">
      <c r="A221" s="82" t="s">
        <v>266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ht="38.25" x14ac:dyDescent="0.2">
      <c r="A222" s="81" t="s">
        <v>419</v>
      </c>
      <c r="B222" s="9">
        <v>6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6</v>
      </c>
      <c r="J222" s="11"/>
      <c r="K222" s="31"/>
    </row>
    <row r="223" spans="1:11" x14ac:dyDescent="0.2">
      <c r="A223" s="82" t="s">
        <v>389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ht="51" x14ac:dyDescent="0.2">
      <c r="A224" s="81" t="s">
        <v>420</v>
      </c>
      <c r="B224" s="9">
        <v>2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2</v>
      </c>
      <c r="J224" s="11"/>
      <c r="K224" s="31"/>
    </row>
    <row r="225" spans="1:11" x14ac:dyDescent="0.2">
      <c r="A225" s="82" t="s">
        <v>389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  <row r="226" spans="1:11" ht="25.5" x14ac:dyDescent="0.2">
      <c r="A226" s="81" t="s">
        <v>421</v>
      </c>
      <c r="B226" s="9">
        <v>12</v>
      </c>
      <c r="C226" s="29" t="e">
        <f>#REF!</f>
        <v>#REF!</v>
      </c>
      <c r="D226" s="11"/>
      <c r="E226" s="12" t="e">
        <f>#REF!</f>
        <v>#REF!</v>
      </c>
      <c r="F226" s="12"/>
      <c r="G226" s="10" t="e">
        <f>#REF!</f>
        <v>#REF!</v>
      </c>
      <c r="H226" s="11"/>
      <c r="I226" s="12">
        <f>B226</f>
        <v>12</v>
      </c>
      <c r="J226" s="11"/>
      <c r="K226" s="31"/>
    </row>
    <row r="227" spans="1:11" x14ac:dyDescent="0.2">
      <c r="A227" s="82" t="s">
        <v>389</v>
      </c>
      <c r="B227" s="45"/>
      <c r="C227" s="30"/>
      <c r="D227" s="14" t="e">
        <f>#REF!</f>
        <v>#REF!</v>
      </c>
      <c r="E227" s="15"/>
      <c r="F227" s="15" t="e">
        <f>#REF!</f>
        <v>#REF!</v>
      </c>
      <c r="G227" s="13"/>
      <c r="H227" s="14" t="e">
        <f>#REF!</f>
        <v>#REF!</v>
      </c>
      <c r="I227" s="15"/>
      <c r="J227" s="14">
        <f>B227</f>
        <v>0</v>
      </c>
      <c r="K227" s="31"/>
    </row>
    <row r="228" spans="1:11" ht="38.25" x14ac:dyDescent="0.2">
      <c r="A228" s="81" t="s">
        <v>422</v>
      </c>
      <c r="B228" s="9">
        <v>1</v>
      </c>
      <c r="C228" s="29" t="e">
        <f>#REF!</f>
        <v>#REF!</v>
      </c>
      <c r="D228" s="11"/>
      <c r="E228" s="12" t="e">
        <f>#REF!</f>
        <v>#REF!</v>
      </c>
      <c r="F228" s="12"/>
      <c r="G228" s="10" t="e">
        <f>#REF!</f>
        <v>#REF!</v>
      </c>
      <c r="H228" s="11"/>
      <c r="I228" s="12">
        <f>B228</f>
        <v>1</v>
      </c>
      <c r="J228" s="11"/>
      <c r="K228" s="31"/>
    </row>
    <row r="229" spans="1:11" x14ac:dyDescent="0.2">
      <c r="A229" s="82" t="s">
        <v>389</v>
      </c>
      <c r="B229" s="45"/>
      <c r="C229" s="30"/>
      <c r="D229" s="14" t="e">
        <f>#REF!</f>
        <v>#REF!</v>
      </c>
      <c r="E229" s="15"/>
      <c r="F229" s="15" t="e">
        <f>#REF!</f>
        <v>#REF!</v>
      </c>
      <c r="G229" s="13"/>
      <c r="H229" s="14" t="e">
        <f>#REF!</f>
        <v>#REF!</v>
      </c>
      <c r="I229" s="15"/>
      <c r="J229" s="14">
        <f>B229</f>
        <v>0</v>
      </c>
      <c r="K229" s="31"/>
    </row>
    <row r="230" spans="1:11" ht="25.5" x14ac:dyDescent="0.2">
      <c r="A230" s="81" t="s">
        <v>423</v>
      </c>
      <c r="B230" s="9">
        <v>4</v>
      </c>
      <c r="C230" s="29" t="e">
        <f>#REF!</f>
        <v>#REF!</v>
      </c>
      <c r="D230" s="11"/>
      <c r="E230" s="12" t="e">
        <f>#REF!</f>
        <v>#REF!</v>
      </c>
      <c r="F230" s="12"/>
      <c r="G230" s="10" t="e">
        <f>#REF!</f>
        <v>#REF!</v>
      </c>
      <c r="H230" s="11"/>
      <c r="I230" s="12">
        <f>B230</f>
        <v>4</v>
      </c>
      <c r="J230" s="11"/>
      <c r="K230" s="31"/>
    </row>
    <row r="231" spans="1:11" x14ac:dyDescent="0.2">
      <c r="A231" s="82" t="s">
        <v>389</v>
      </c>
      <c r="B231" s="45"/>
      <c r="C231" s="30"/>
      <c r="D231" s="14" t="e">
        <f>#REF!</f>
        <v>#REF!</v>
      </c>
      <c r="E231" s="15"/>
      <c r="F231" s="15" t="e">
        <f>#REF!</f>
        <v>#REF!</v>
      </c>
      <c r="G231" s="13"/>
      <c r="H231" s="14" t="e">
        <f>#REF!</f>
        <v>#REF!</v>
      </c>
      <c r="I231" s="15"/>
      <c r="J231" s="14">
        <f>B231</f>
        <v>0</v>
      </c>
      <c r="K231" s="31"/>
    </row>
    <row r="232" spans="1:11" x14ac:dyDescent="0.2">
      <c r="A232" s="81" t="s">
        <v>424</v>
      </c>
      <c r="B232" s="9">
        <v>80</v>
      </c>
      <c r="C232" s="29" t="e">
        <f>#REF!</f>
        <v>#REF!</v>
      </c>
      <c r="D232" s="11"/>
      <c r="E232" s="12" t="e">
        <f>#REF!</f>
        <v>#REF!</v>
      </c>
      <c r="F232" s="12"/>
      <c r="G232" s="10" t="e">
        <f>#REF!</f>
        <v>#REF!</v>
      </c>
      <c r="H232" s="11"/>
      <c r="I232" s="12">
        <f>B232</f>
        <v>80</v>
      </c>
      <c r="J232" s="11"/>
      <c r="K232" s="31"/>
    </row>
    <row r="233" spans="1:11" x14ac:dyDescent="0.2">
      <c r="A233" s="82" t="s">
        <v>425</v>
      </c>
      <c r="B233" s="45"/>
      <c r="C233" s="30"/>
      <c r="D233" s="14" t="e">
        <f>#REF!</f>
        <v>#REF!</v>
      </c>
      <c r="E233" s="15"/>
      <c r="F233" s="15" t="e">
        <f>#REF!</f>
        <v>#REF!</v>
      </c>
      <c r="G233" s="13"/>
      <c r="H233" s="14" t="e">
        <f>#REF!</f>
        <v>#REF!</v>
      </c>
      <c r="I233" s="15"/>
      <c r="J233" s="14">
        <f>B233</f>
        <v>0</v>
      </c>
      <c r="K233" s="31"/>
    </row>
    <row r="234" spans="1:11" x14ac:dyDescent="0.2">
      <c r="A234" s="81" t="s">
        <v>426</v>
      </c>
      <c r="B234" s="9">
        <v>1920</v>
      </c>
      <c r="C234" s="29" t="e">
        <f>#REF!</f>
        <v>#REF!</v>
      </c>
      <c r="D234" s="11"/>
      <c r="E234" s="12" t="e">
        <f>#REF!</f>
        <v>#REF!</v>
      </c>
      <c r="F234" s="12"/>
      <c r="G234" s="10" t="e">
        <f>#REF!</f>
        <v>#REF!</v>
      </c>
      <c r="H234" s="11"/>
      <c r="I234" s="12">
        <f>B234</f>
        <v>1920</v>
      </c>
      <c r="J234" s="11"/>
      <c r="K234" s="31"/>
    </row>
    <row r="235" spans="1:11" x14ac:dyDescent="0.2">
      <c r="A235" s="82" t="s">
        <v>427</v>
      </c>
      <c r="B235" s="45"/>
      <c r="C235" s="30"/>
      <c r="D235" s="14" t="e">
        <f>#REF!</f>
        <v>#REF!</v>
      </c>
      <c r="E235" s="15"/>
      <c r="F235" s="15" t="e">
        <f>#REF!</f>
        <v>#REF!</v>
      </c>
      <c r="G235" s="13"/>
      <c r="H235" s="14" t="e">
        <f>#REF!</f>
        <v>#REF!</v>
      </c>
      <c r="I235" s="15"/>
      <c r="J235" s="14">
        <f>B235</f>
        <v>0</v>
      </c>
      <c r="K235" s="31"/>
    </row>
    <row r="236" spans="1:11" ht="25.5" x14ac:dyDescent="0.2">
      <c r="A236" s="81" t="s">
        <v>428</v>
      </c>
      <c r="B236" s="9">
        <v>3000</v>
      </c>
      <c r="C236" s="29" t="e">
        <f>#REF!</f>
        <v>#REF!</v>
      </c>
      <c r="D236" s="11"/>
      <c r="E236" s="12" t="e">
        <f>#REF!</f>
        <v>#REF!</v>
      </c>
      <c r="F236" s="12"/>
      <c r="G236" s="10" t="e">
        <f>#REF!</f>
        <v>#REF!</v>
      </c>
      <c r="H236" s="11"/>
      <c r="I236" s="12">
        <f>B236</f>
        <v>3000</v>
      </c>
      <c r="J236" s="11"/>
      <c r="K236" s="31"/>
    </row>
    <row r="237" spans="1:11" x14ac:dyDescent="0.2">
      <c r="A237" s="82" t="s">
        <v>429</v>
      </c>
      <c r="B237" s="45"/>
      <c r="C237" s="30"/>
      <c r="D237" s="14" t="e">
        <f>#REF!</f>
        <v>#REF!</v>
      </c>
      <c r="E237" s="15"/>
      <c r="F237" s="15" t="e">
        <f>#REF!</f>
        <v>#REF!</v>
      </c>
      <c r="G237" s="13"/>
      <c r="H237" s="14" t="e">
        <f>#REF!</f>
        <v>#REF!</v>
      </c>
      <c r="I237" s="15"/>
      <c r="J237" s="14">
        <f>B237</f>
        <v>0</v>
      </c>
      <c r="K237" s="31"/>
    </row>
    <row r="238" spans="1:11" ht="25.5" x14ac:dyDescent="0.2">
      <c r="A238" s="81" t="s">
        <v>430</v>
      </c>
      <c r="B238" s="9">
        <v>2904</v>
      </c>
      <c r="C238" s="29" t="e">
        <f>#REF!</f>
        <v>#REF!</v>
      </c>
      <c r="D238" s="11"/>
      <c r="E238" s="12" t="e">
        <f>#REF!</f>
        <v>#REF!</v>
      </c>
      <c r="F238" s="12"/>
      <c r="G238" s="10" t="e">
        <f>#REF!</f>
        <v>#REF!</v>
      </c>
      <c r="H238" s="11"/>
      <c r="I238" s="12">
        <f>B238</f>
        <v>2904</v>
      </c>
      <c r="J238" s="11"/>
      <c r="K238" s="31"/>
    </row>
    <row r="239" spans="1:11" x14ac:dyDescent="0.2">
      <c r="A239" s="82" t="s">
        <v>431</v>
      </c>
      <c r="B239" s="45"/>
      <c r="C239" s="30"/>
      <c r="D239" s="14" t="e">
        <f>#REF!</f>
        <v>#REF!</v>
      </c>
      <c r="E239" s="15"/>
      <c r="F239" s="15" t="e">
        <f>#REF!</f>
        <v>#REF!</v>
      </c>
      <c r="G239" s="13"/>
      <c r="H239" s="14" t="e">
        <f>#REF!</f>
        <v>#REF!</v>
      </c>
      <c r="I239" s="15"/>
      <c r="J239" s="14">
        <f>B239</f>
        <v>0</v>
      </c>
      <c r="K239" s="31"/>
    </row>
    <row r="240" spans="1:11" x14ac:dyDescent="0.2">
      <c r="A240" s="81" t="s">
        <v>432</v>
      </c>
      <c r="B240" s="9">
        <v>19</v>
      </c>
      <c r="C240" s="29" t="e">
        <f>#REF!</f>
        <v>#REF!</v>
      </c>
      <c r="D240" s="11"/>
      <c r="E240" s="12" t="e">
        <f>#REF!</f>
        <v>#REF!</v>
      </c>
      <c r="F240" s="12"/>
      <c r="G240" s="10" t="e">
        <f>#REF!</f>
        <v>#REF!</v>
      </c>
      <c r="H240" s="11"/>
      <c r="I240" s="12">
        <f>B240</f>
        <v>19</v>
      </c>
      <c r="J240" s="11"/>
      <c r="K240" s="31"/>
    </row>
    <row r="241" spans="1:11" x14ac:dyDescent="0.2">
      <c r="A241" s="82" t="s">
        <v>433</v>
      </c>
      <c r="B241" s="45"/>
      <c r="C241" s="30"/>
      <c r="D241" s="14" t="e">
        <f>#REF!</f>
        <v>#REF!</v>
      </c>
      <c r="E241" s="15"/>
      <c r="F241" s="15" t="e">
        <f>#REF!</f>
        <v>#REF!</v>
      </c>
      <c r="G241" s="13"/>
      <c r="H241" s="14" t="e">
        <f>#REF!</f>
        <v>#REF!</v>
      </c>
      <c r="I241" s="15"/>
      <c r="J241" s="14">
        <f>B241</f>
        <v>0</v>
      </c>
      <c r="K241" s="31"/>
    </row>
    <row r="242" spans="1:11" x14ac:dyDescent="0.2">
      <c r="A242" s="81" t="s">
        <v>434</v>
      </c>
      <c r="B242" s="9">
        <v>107</v>
      </c>
      <c r="C242" s="29" t="e">
        <f>#REF!</f>
        <v>#REF!</v>
      </c>
      <c r="D242" s="11"/>
      <c r="E242" s="12" t="e">
        <f>#REF!</f>
        <v>#REF!</v>
      </c>
      <c r="F242" s="12"/>
      <c r="G242" s="10" t="e">
        <f>#REF!</f>
        <v>#REF!</v>
      </c>
      <c r="H242" s="11"/>
      <c r="I242" s="12">
        <f>B242</f>
        <v>107</v>
      </c>
      <c r="J242" s="11"/>
      <c r="K242" s="31"/>
    </row>
    <row r="243" spans="1:11" x14ac:dyDescent="0.2">
      <c r="A243" s="82" t="s">
        <v>266</v>
      </c>
      <c r="B243" s="45"/>
      <c r="C243" s="30"/>
      <c r="D243" s="14" t="e">
        <f>#REF!</f>
        <v>#REF!</v>
      </c>
      <c r="E243" s="15"/>
      <c r="F243" s="15" t="e">
        <f>#REF!</f>
        <v>#REF!</v>
      </c>
      <c r="G243" s="13"/>
      <c r="H243" s="14" t="e">
        <f>#REF!</f>
        <v>#REF!</v>
      </c>
      <c r="I243" s="15"/>
      <c r="J243" s="14">
        <f>B243</f>
        <v>0</v>
      </c>
      <c r="K243" s="31"/>
    </row>
    <row r="244" spans="1:11" ht="38.25" x14ac:dyDescent="0.2">
      <c r="A244" s="81" t="s">
        <v>435</v>
      </c>
      <c r="B244" s="9">
        <v>210</v>
      </c>
      <c r="C244" s="29" t="e">
        <f>#REF!</f>
        <v>#REF!</v>
      </c>
      <c r="D244" s="11"/>
      <c r="E244" s="12" t="e">
        <f>#REF!</f>
        <v>#REF!</v>
      </c>
      <c r="F244" s="12"/>
      <c r="G244" s="10" t="e">
        <f>#REF!</f>
        <v>#REF!</v>
      </c>
      <c r="H244" s="11"/>
      <c r="I244" s="12">
        <f>B244</f>
        <v>210</v>
      </c>
      <c r="J244" s="11"/>
      <c r="K244" s="31"/>
    </row>
    <row r="245" spans="1:11" x14ac:dyDescent="0.2">
      <c r="A245" s="82" t="s">
        <v>436</v>
      </c>
      <c r="B245" s="45"/>
      <c r="C245" s="30"/>
      <c r="D245" s="14" t="e">
        <f>#REF!</f>
        <v>#REF!</v>
      </c>
      <c r="E245" s="15"/>
      <c r="F245" s="15" t="e">
        <f>#REF!</f>
        <v>#REF!</v>
      </c>
      <c r="G245" s="13"/>
      <c r="H245" s="14" t="e">
        <f>#REF!</f>
        <v>#REF!</v>
      </c>
      <c r="I245" s="15"/>
      <c r="J245" s="14">
        <f>B245</f>
        <v>0</v>
      </c>
      <c r="K245" s="31"/>
    </row>
    <row r="246" spans="1:11" ht="38.25" x14ac:dyDescent="0.2">
      <c r="A246" s="81" t="s">
        <v>437</v>
      </c>
      <c r="B246" s="9">
        <v>65</v>
      </c>
      <c r="C246" s="29" t="e">
        <f>#REF!</f>
        <v>#REF!</v>
      </c>
      <c r="D246" s="11"/>
      <c r="E246" s="12" t="e">
        <f>#REF!</f>
        <v>#REF!</v>
      </c>
      <c r="F246" s="12"/>
      <c r="G246" s="10" t="e">
        <f>#REF!</f>
        <v>#REF!</v>
      </c>
      <c r="H246" s="11"/>
      <c r="I246" s="12">
        <f>B246</f>
        <v>65</v>
      </c>
      <c r="J246" s="11"/>
      <c r="K246" s="31"/>
    </row>
    <row r="247" spans="1:11" x14ac:dyDescent="0.2">
      <c r="A247" s="82" t="s">
        <v>438</v>
      </c>
      <c r="B247" s="45"/>
      <c r="C247" s="30"/>
      <c r="D247" s="14" t="e">
        <f>#REF!</f>
        <v>#REF!</v>
      </c>
      <c r="E247" s="15"/>
      <c r="F247" s="15" t="e">
        <f>#REF!</f>
        <v>#REF!</v>
      </c>
      <c r="G247" s="13"/>
      <c r="H247" s="14" t="e">
        <f>#REF!</f>
        <v>#REF!</v>
      </c>
      <c r="I247" s="15"/>
      <c r="J247" s="14">
        <f>B247</f>
        <v>0</v>
      </c>
      <c r="K247" s="31"/>
    </row>
    <row r="248" spans="1:11" x14ac:dyDescent="0.2">
      <c r="A248" s="81" t="s">
        <v>439</v>
      </c>
      <c r="B248" s="9">
        <v>136</v>
      </c>
      <c r="C248" s="29" t="e">
        <f>#REF!</f>
        <v>#REF!</v>
      </c>
      <c r="D248" s="11"/>
      <c r="E248" s="12" t="e">
        <f>#REF!</f>
        <v>#REF!</v>
      </c>
      <c r="F248" s="12"/>
      <c r="G248" s="10" t="e">
        <f>#REF!</f>
        <v>#REF!</v>
      </c>
      <c r="H248" s="11"/>
      <c r="I248" s="12">
        <f>B248</f>
        <v>136</v>
      </c>
      <c r="J248" s="11"/>
      <c r="K248" s="31"/>
    </row>
    <row r="249" spans="1:11" x14ac:dyDescent="0.2">
      <c r="A249" s="82" t="s">
        <v>440</v>
      </c>
      <c r="B249" s="45"/>
      <c r="C249" s="30"/>
      <c r="D249" s="14" t="e">
        <f>#REF!</f>
        <v>#REF!</v>
      </c>
      <c r="E249" s="15"/>
      <c r="F249" s="15" t="e">
        <f>#REF!</f>
        <v>#REF!</v>
      </c>
      <c r="G249" s="13"/>
      <c r="H249" s="14" t="e">
        <f>#REF!</f>
        <v>#REF!</v>
      </c>
      <c r="I249" s="15"/>
      <c r="J249" s="14">
        <f>B249</f>
        <v>0</v>
      </c>
      <c r="K249" s="31"/>
    </row>
    <row r="250" spans="1:11" x14ac:dyDescent="0.2">
      <c r="A250" s="81" t="s">
        <v>441</v>
      </c>
      <c r="B250" s="9">
        <v>99</v>
      </c>
      <c r="C250" s="29" t="e">
        <f>#REF!</f>
        <v>#REF!</v>
      </c>
      <c r="D250" s="11"/>
      <c r="E250" s="12" t="e">
        <f>#REF!</f>
        <v>#REF!</v>
      </c>
      <c r="F250" s="12"/>
      <c r="G250" s="10" t="e">
        <f>#REF!</f>
        <v>#REF!</v>
      </c>
      <c r="H250" s="11"/>
      <c r="I250" s="12">
        <f>B250</f>
        <v>99</v>
      </c>
      <c r="J250" s="11"/>
      <c r="K250" s="31"/>
    </row>
    <row r="251" spans="1:11" x14ac:dyDescent="0.2">
      <c r="A251" s="82" t="s">
        <v>442</v>
      </c>
      <c r="B251" s="45"/>
      <c r="C251" s="30"/>
      <c r="D251" s="14" t="e">
        <f>#REF!</f>
        <v>#REF!</v>
      </c>
      <c r="E251" s="15"/>
      <c r="F251" s="15" t="e">
        <f>#REF!</f>
        <v>#REF!</v>
      </c>
      <c r="G251" s="13"/>
      <c r="H251" s="14" t="e">
        <f>#REF!</f>
        <v>#REF!</v>
      </c>
      <c r="I251" s="15"/>
      <c r="J251" s="14">
        <f>B251</f>
        <v>0</v>
      </c>
      <c r="K251" s="31"/>
    </row>
    <row r="252" spans="1:11" ht="25.5" x14ac:dyDescent="0.2">
      <c r="A252" s="81" t="s">
        <v>443</v>
      </c>
      <c r="B252" s="9">
        <v>21</v>
      </c>
      <c r="C252" s="29" t="e">
        <f>#REF!</f>
        <v>#REF!</v>
      </c>
      <c r="D252" s="11"/>
      <c r="E252" s="12" t="e">
        <f>#REF!</f>
        <v>#REF!</v>
      </c>
      <c r="F252" s="12"/>
      <c r="G252" s="10" t="e">
        <f>#REF!</f>
        <v>#REF!</v>
      </c>
      <c r="H252" s="11"/>
      <c r="I252" s="12">
        <f>B252</f>
        <v>21</v>
      </c>
      <c r="J252" s="11"/>
      <c r="K252" s="31"/>
    </row>
    <row r="253" spans="1:11" x14ac:dyDescent="0.2">
      <c r="A253" s="82" t="s">
        <v>444</v>
      </c>
      <c r="B253" s="45"/>
      <c r="C253" s="30"/>
      <c r="D253" s="14" t="e">
        <f>#REF!</f>
        <v>#REF!</v>
      </c>
      <c r="E253" s="15"/>
      <c r="F253" s="15" t="e">
        <f>#REF!</f>
        <v>#REF!</v>
      </c>
      <c r="G253" s="13"/>
      <c r="H253" s="14" t="e">
        <f>#REF!</f>
        <v>#REF!</v>
      </c>
      <c r="I253" s="15"/>
      <c r="J253" s="14">
        <f>B253</f>
        <v>0</v>
      </c>
      <c r="K253" s="31"/>
    </row>
    <row r="254" spans="1:11" ht="25.5" x14ac:dyDescent="0.2">
      <c r="A254" s="81" t="s">
        <v>445</v>
      </c>
      <c r="B254" s="9">
        <v>130</v>
      </c>
      <c r="C254" s="29" t="e">
        <f>#REF!</f>
        <v>#REF!</v>
      </c>
      <c r="D254" s="11"/>
      <c r="E254" s="12" t="e">
        <f>#REF!</f>
        <v>#REF!</v>
      </c>
      <c r="F254" s="12"/>
      <c r="G254" s="10" t="e">
        <f>#REF!</f>
        <v>#REF!</v>
      </c>
      <c r="H254" s="11"/>
      <c r="I254" s="12">
        <f>B254</f>
        <v>130</v>
      </c>
      <c r="J254" s="11"/>
      <c r="K254" s="31"/>
    </row>
    <row r="255" spans="1:11" x14ac:dyDescent="0.2">
      <c r="A255" s="82" t="s">
        <v>266</v>
      </c>
      <c r="B255" s="45"/>
      <c r="C255" s="30"/>
      <c r="D255" s="14" t="e">
        <f>#REF!</f>
        <v>#REF!</v>
      </c>
      <c r="E255" s="15"/>
      <c r="F255" s="15" t="e">
        <f>#REF!</f>
        <v>#REF!</v>
      </c>
      <c r="G255" s="13"/>
      <c r="H255" s="14" t="e">
        <f>#REF!</f>
        <v>#REF!</v>
      </c>
      <c r="I255" s="15"/>
      <c r="J255" s="14">
        <f>B255</f>
        <v>0</v>
      </c>
      <c r="K255" s="31"/>
    </row>
    <row r="256" spans="1:11" ht="25.5" x14ac:dyDescent="0.2">
      <c r="A256" s="81" t="s">
        <v>446</v>
      </c>
      <c r="B256" s="9">
        <v>70</v>
      </c>
      <c r="C256" s="29" t="e">
        <f>#REF!</f>
        <v>#REF!</v>
      </c>
      <c r="D256" s="11"/>
      <c r="E256" s="12" t="e">
        <f>#REF!</f>
        <v>#REF!</v>
      </c>
      <c r="F256" s="12"/>
      <c r="G256" s="10" t="e">
        <f>#REF!</f>
        <v>#REF!</v>
      </c>
      <c r="H256" s="11"/>
      <c r="I256" s="12">
        <f>B256</f>
        <v>70</v>
      </c>
      <c r="J256" s="11"/>
      <c r="K256" s="31"/>
    </row>
    <row r="257" spans="1:11" x14ac:dyDescent="0.2">
      <c r="A257" s="82" t="s">
        <v>344</v>
      </c>
      <c r="B257" s="45"/>
      <c r="C257" s="30"/>
      <c r="D257" s="14" t="e">
        <f>#REF!</f>
        <v>#REF!</v>
      </c>
      <c r="E257" s="15"/>
      <c r="F257" s="15" t="e">
        <f>#REF!</f>
        <v>#REF!</v>
      </c>
      <c r="G257" s="13"/>
      <c r="H257" s="14" t="e">
        <f>#REF!</f>
        <v>#REF!</v>
      </c>
      <c r="I257" s="15"/>
      <c r="J257" s="14">
        <f>B257</f>
        <v>0</v>
      </c>
      <c r="K257" s="31"/>
    </row>
    <row r="258" spans="1:11" ht="25.5" x14ac:dyDescent="0.2">
      <c r="A258" s="81" t="s">
        <v>447</v>
      </c>
      <c r="B258" s="9">
        <v>1450</v>
      </c>
      <c r="C258" s="29" t="e">
        <f>#REF!</f>
        <v>#REF!</v>
      </c>
      <c r="D258" s="11"/>
      <c r="E258" s="12" t="e">
        <f>#REF!</f>
        <v>#REF!</v>
      </c>
      <c r="F258" s="12"/>
      <c r="G258" s="10" t="e">
        <f>#REF!</f>
        <v>#REF!</v>
      </c>
      <c r="H258" s="11"/>
      <c r="I258" s="12">
        <f>B258</f>
        <v>1450</v>
      </c>
      <c r="J258" s="11"/>
      <c r="K258" s="31"/>
    </row>
    <row r="259" spans="1:11" x14ac:dyDescent="0.2">
      <c r="A259" s="82" t="s">
        <v>344</v>
      </c>
      <c r="B259" s="45"/>
      <c r="C259" s="30"/>
      <c r="D259" s="14" t="e">
        <f>#REF!</f>
        <v>#REF!</v>
      </c>
      <c r="E259" s="15"/>
      <c r="F259" s="15" t="e">
        <f>#REF!</f>
        <v>#REF!</v>
      </c>
      <c r="G259" s="13"/>
      <c r="H259" s="14" t="e">
        <f>#REF!</f>
        <v>#REF!</v>
      </c>
      <c r="I259" s="15"/>
      <c r="J259" s="14">
        <f>B259</f>
        <v>0</v>
      </c>
      <c r="K259" s="31"/>
    </row>
    <row r="260" spans="1:11" ht="25.5" x14ac:dyDescent="0.2">
      <c r="A260" s="81" t="s">
        <v>448</v>
      </c>
      <c r="B260" s="9">
        <v>1500</v>
      </c>
      <c r="C260" s="29" t="e">
        <f>#REF!</f>
        <v>#REF!</v>
      </c>
      <c r="D260" s="11"/>
      <c r="E260" s="12" t="e">
        <f>#REF!</f>
        <v>#REF!</v>
      </c>
      <c r="F260" s="12"/>
      <c r="G260" s="10" t="e">
        <f>#REF!</f>
        <v>#REF!</v>
      </c>
      <c r="H260" s="11"/>
      <c r="I260" s="12">
        <f>B260</f>
        <v>1500</v>
      </c>
      <c r="J260" s="11"/>
      <c r="K260" s="31"/>
    </row>
    <row r="261" spans="1:11" x14ac:dyDescent="0.2">
      <c r="A261" s="82" t="s">
        <v>344</v>
      </c>
      <c r="B261" s="45"/>
      <c r="C261" s="30"/>
      <c r="D261" s="14" t="e">
        <f>#REF!</f>
        <v>#REF!</v>
      </c>
      <c r="E261" s="15"/>
      <c r="F261" s="15" t="e">
        <f>#REF!</f>
        <v>#REF!</v>
      </c>
      <c r="G261" s="13"/>
      <c r="H261" s="14" t="e">
        <f>#REF!</f>
        <v>#REF!</v>
      </c>
      <c r="I261" s="15"/>
      <c r="J261" s="14">
        <f>B261</f>
        <v>0</v>
      </c>
      <c r="K261" s="31"/>
    </row>
    <row r="262" spans="1:11" ht="25.5" x14ac:dyDescent="0.2">
      <c r="A262" s="81" t="s">
        <v>449</v>
      </c>
      <c r="B262" s="9">
        <v>150</v>
      </c>
      <c r="C262" s="29" t="e">
        <f>#REF!</f>
        <v>#REF!</v>
      </c>
      <c r="D262" s="11"/>
      <c r="E262" s="12" t="e">
        <f>#REF!</f>
        <v>#REF!</v>
      </c>
      <c r="F262" s="12"/>
      <c r="G262" s="10" t="e">
        <f>#REF!</f>
        <v>#REF!</v>
      </c>
      <c r="H262" s="11"/>
      <c r="I262" s="12">
        <f>B262</f>
        <v>150</v>
      </c>
      <c r="J262" s="11"/>
      <c r="K262" s="31"/>
    </row>
    <row r="263" spans="1:11" x14ac:dyDescent="0.2">
      <c r="A263" s="82" t="s">
        <v>450</v>
      </c>
      <c r="B263" s="45"/>
      <c r="C263" s="30"/>
      <c r="D263" s="14" t="e">
        <f>#REF!</f>
        <v>#REF!</v>
      </c>
      <c r="E263" s="15"/>
      <c r="F263" s="15" t="e">
        <f>#REF!</f>
        <v>#REF!</v>
      </c>
      <c r="G263" s="13"/>
      <c r="H263" s="14" t="e">
        <f>#REF!</f>
        <v>#REF!</v>
      </c>
      <c r="I263" s="15"/>
      <c r="J263" s="14">
        <f>B263</f>
        <v>0</v>
      </c>
      <c r="K263" s="31"/>
    </row>
    <row r="264" spans="1:11" ht="25.5" x14ac:dyDescent="0.2">
      <c r="A264" s="81" t="s">
        <v>451</v>
      </c>
      <c r="B264" s="9">
        <v>480</v>
      </c>
      <c r="C264" s="29" t="e">
        <f>#REF!</f>
        <v>#REF!</v>
      </c>
      <c r="D264" s="11"/>
      <c r="E264" s="12" t="e">
        <f>#REF!</f>
        <v>#REF!</v>
      </c>
      <c r="F264" s="12"/>
      <c r="G264" s="10" t="e">
        <f>#REF!</f>
        <v>#REF!</v>
      </c>
      <c r="H264" s="11"/>
      <c r="I264" s="12">
        <f>B264</f>
        <v>480</v>
      </c>
      <c r="J264" s="11"/>
      <c r="K264" s="31"/>
    </row>
    <row r="265" spans="1:11" x14ac:dyDescent="0.2">
      <c r="A265" s="82" t="s">
        <v>266</v>
      </c>
      <c r="B265" s="45"/>
      <c r="C265" s="30"/>
      <c r="D265" s="14" t="e">
        <f>#REF!</f>
        <v>#REF!</v>
      </c>
      <c r="E265" s="15"/>
      <c r="F265" s="15" t="e">
        <f>#REF!</f>
        <v>#REF!</v>
      </c>
      <c r="G265" s="13"/>
      <c r="H265" s="14" t="e">
        <f>#REF!</f>
        <v>#REF!</v>
      </c>
      <c r="I265" s="15"/>
      <c r="J265" s="14">
        <f>B265</f>
        <v>0</v>
      </c>
      <c r="K265" s="31"/>
    </row>
    <row r="266" spans="1:11" x14ac:dyDescent="0.2">
      <c r="A266" s="81" t="s">
        <v>452</v>
      </c>
      <c r="B266" s="9">
        <v>10</v>
      </c>
      <c r="C266" s="29" t="e">
        <f>#REF!</f>
        <v>#REF!</v>
      </c>
      <c r="D266" s="11"/>
      <c r="E266" s="12" t="e">
        <f>#REF!</f>
        <v>#REF!</v>
      </c>
      <c r="F266" s="12"/>
      <c r="G266" s="10" t="e">
        <f>#REF!</f>
        <v>#REF!</v>
      </c>
      <c r="H266" s="11"/>
      <c r="I266" s="12">
        <f>B266</f>
        <v>10</v>
      </c>
      <c r="J266" s="11"/>
      <c r="K266" s="31"/>
    </row>
    <row r="267" spans="1:11" x14ac:dyDescent="0.2">
      <c r="A267" s="82" t="s">
        <v>453</v>
      </c>
      <c r="B267" s="45"/>
      <c r="C267" s="30"/>
      <c r="D267" s="14" t="e">
        <f>#REF!</f>
        <v>#REF!</v>
      </c>
      <c r="E267" s="15"/>
      <c r="F267" s="15" t="e">
        <f>#REF!</f>
        <v>#REF!</v>
      </c>
      <c r="G267" s="13"/>
      <c r="H267" s="14" t="e">
        <f>#REF!</f>
        <v>#REF!</v>
      </c>
      <c r="I267" s="15"/>
      <c r="J267" s="14">
        <f>B267</f>
        <v>0</v>
      </c>
      <c r="K267" s="31"/>
    </row>
    <row r="268" spans="1:11" ht="38.25" x14ac:dyDescent="0.2">
      <c r="A268" s="81" t="s">
        <v>454</v>
      </c>
      <c r="B268" s="9">
        <v>100</v>
      </c>
      <c r="C268" s="29" t="e">
        <f>#REF!</f>
        <v>#REF!</v>
      </c>
      <c r="D268" s="11"/>
      <c r="E268" s="12" t="e">
        <f>#REF!</f>
        <v>#REF!</v>
      </c>
      <c r="F268" s="12"/>
      <c r="G268" s="10" t="e">
        <f>#REF!</f>
        <v>#REF!</v>
      </c>
      <c r="H268" s="11"/>
      <c r="I268" s="12">
        <f>B268</f>
        <v>100</v>
      </c>
      <c r="J268" s="11"/>
      <c r="K268" s="31"/>
    </row>
    <row r="269" spans="1:11" x14ac:dyDescent="0.2">
      <c r="A269" s="82" t="s">
        <v>455</v>
      </c>
      <c r="B269" s="45"/>
      <c r="C269" s="30"/>
      <c r="D269" s="14" t="e">
        <f>#REF!</f>
        <v>#REF!</v>
      </c>
      <c r="E269" s="15"/>
      <c r="F269" s="15" t="e">
        <f>#REF!</f>
        <v>#REF!</v>
      </c>
      <c r="G269" s="13"/>
      <c r="H269" s="14" t="e">
        <f>#REF!</f>
        <v>#REF!</v>
      </c>
      <c r="I269" s="15"/>
      <c r="J269" s="14">
        <f>B269</f>
        <v>0</v>
      </c>
      <c r="K269" s="31"/>
    </row>
    <row r="270" spans="1:11" ht="38.25" x14ac:dyDescent="0.2">
      <c r="A270" s="81" t="s">
        <v>456</v>
      </c>
      <c r="B270" s="9">
        <v>290</v>
      </c>
      <c r="C270" s="29" t="e">
        <f>#REF!</f>
        <v>#REF!</v>
      </c>
      <c r="D270" s="11"/>
      <c r="E270" s="12" t="e">
        <f>#REF!</f>
        <v>#REF!</v>
      </c>
      <c r="F270" s="12"/>
      <c r="G270" s="10" t="e">
        <f>#REF!</f>
        <v>#REF!</v>
      </c>
      <c r="H270" s="11"/>
      <c r="I270" s="12">
        <f>B270</f>
        <v>290</v>
      </c>
      <c r="J270" s="11"/>
      <c r="K270" s="31"/>
    </row>
    <row r="271" spans="1:11" x14ac:dyDescent="0.2">
      <c r="A271" s="82" t="s">
        <v>457</v>
      </c>
      <c r="B271" s="45"/>
      <c r="C271" s="30"/>
      <c r="D271" s="14" t="e">
        <f>#REF!</f>
        <v>#REF!</v>
      </c>
      <c r="E271" s="15"/>
      <c r="F271" s="15" t="e">
        <f>#REF!</f>
        <v>#REF!</v>
      </c>
      <c r="G271" s="13"/>
      <c r="H271" s="14" t="e">
        <f>#REF!</f>
        <v>#REF!</v>
      </c>
      <c r="I271" s="15"/>
      <c r="J271" s="14">
        <f>B271</f>
        <v>0</v>
      </c>
      <c r="K271" s="31"/>
    </row>
    <row r="272" spans="1:11" x14ac:dyDescent="0.2">
      <c r="A272" s="81" t="s">
        <v>458</v>
      </c>
      <c r="B272" s="9">
        <v>280</v>
      </c>
      <c r="C272" s="29" t="e">
        <f>#REF!</f>
        <v>#REF!</v>
      </c>
      <c r="D272" s="11"/>
      <c r="E272" s="12" t="e">
        <f>#REF!</f>
        <v>#REF!</v>
      </c>
      <c r="F272" s="12"/>
      <c r="G272" s="10" t="e">
        <f>#REF!</f>
        <v>#REF!</v>
      </c>
      <c r="H272" s="11"/>
      <c r="I272" s="12">
        <f>B272</f>
        <v>280</v>
      </c>
      <c r="J272" s="11"/>
      <c r="K272" s="31"/>
    </row>
    <row r="273" spans="1:11" x14ac:dyDescent="0.2">
      <c r="A273" s="82" t="s">
        <v>362</v>
      </c>
      <c r="B273" s="45"/>
      <c r="C273" s="30"/>
      <c r="D273" s="14" t="e">
        <f>#REF!</f>
        <v>#REF!</v>
      </c>
      <c r="E273" s="15"/>
      <c r="F273" s="15" t="e">
        <f>#REF!</f>
        <v>#REF!</v>
      </c>
      <c r="G273" s="13"/>
      <c r="H273" s="14" t="e">
        <f>#REF!</f>
        <v>#REF!</v>
      </c>
      <c r="I273" s="15"/>
      <c r="J273" s="14">
        <f>B273</f>
        <v>0</v>
      </c>
      <c r="K273" s="31"/>
    </row>
    <row r="274" spans="1:11" x14ac:dyDescent="0.2">
      <c r="A274" s="81" t="s">
        <v>459</v>
      </c>
      <c r="B274" s="9">
        <v>8</v>
      </c>
      <c r="C274" s="29" t="e">
        <f>#REF!</f>
        <v>#REF!</v>
      </c>
      <c r="D274" s="11"/>
      <c r="E274" s="12" t="e">
        <f>#REF!</f>
        <v>#REF!</v>
      </c>
      <c r="F274" s="12"/>
      <c r="G274" s="10" t="e">
        <f>#REF!</f>
        <v>#REF!</v>
      </c>
      <c r="H274" s="11"/>
      <c r="I274" s="12">
        <f>B274</f>
        <v>8</v>
      </c>
      <c r="J274" s="11"/>
      <c r="K274" s="31"/>
    </row>
    <row r="275" spans="1:11" x14ac:dyDescent="0.2">
      <c r="A275" s="82" t="s">
        <v>254</v>
      </c>
      <c r="B275" s="45"/>
      <c r="C275" s="30"/>
      <c r="D275" s="14" t="e">
        <f>#REF!</f>
        <v>#REF!</v>
      </c>
      <c r="E275" s="15"/>
      <c r="F275" s="15" t="e">
        <f>#REF!</f>
        <v>#REF!</v>
      </c>
      <c r="G275" s="13"/>
      <c r="H275" s="14" t="e">
        <f>#REF!</f>
        <v>#REF!</v>
      </c>
      <c r="I275" s="15"/>
      <c r="J275" s="14">
        <f>B275</f>
        <v>0</v>
      </c>
      <c r="K275" s="31"/>
    </row>
    <row r="276" spans="1:11" ht="25.5" x14ac:dyDescent="0.2">
      <c r="A276" s="81" t="s">
        <v>460</v>
      </c>
      <c r="B276" s="9">
        <v>25</v>
      </c>
      <c r="C276" s="29" t="e">
        <f>#REF!</f>
        <v>#REF!</v>
      </c>
      <c r="D276" s="11"/>
      <c r="E276" s="12" t="e">
        <f>#REF!</f>
        <v>#REF!</v>
      </c>
      <c r="F276" s="12"/>
      <c r="G276" s="10" t="e">
        <f>#REF!</f>
        <v>#REF!</v>
      </c>
      <c r="H276" s="11"/>
      <c r="I276" s="12">
        <f>B276</f>
        <v>25</v>
      </c>
      <c r="J276" s="11"/>
      <c r="K276" s="31"/>
    </row>
    <row r="277" spans="1:11" x14ac:dyDescent="0.2">
      <c r="A277" s="82" t="s">
        <v>461</v>
      </c>
      <c r="B277" s="45"/>
      <c r="C277" s="30"/>
      <c r="D277" s="14" t="e">
        <f>#REF!</f>
        <v>#REF!</v>
      </c>
      <c r="E277" s="15"/>
      <c r="F277" s="15" t="e">
        <f>#REF!</f>
        <v>#REF!</v>
      </c>
      <c r="G277" s="13"/>
      <c r="H277" s="14" t="e">
        <f>#REF!</f>
        <v>#REF!</v>
      </c>
      <c r="I277" s="15"/>
      <c r="J277" s="14">
        <f>B277</f>
        <v>0</v>
      </c>
      <c r="K277" s="31"/>
    </row>
    <row r="278" spans="1:11" x14ac:dyDescent="0.2">
      <c r="A278" s="81" t="s">
        <v>462</v>
      </c>
      <c r="B278" s="9">
        <v>5</v>
      </c>
      <c r="C278" s="29" t="e">
        <f>#REF!</f>
        <v>#REF!</v>
      </c>
      <c r="D278" s="11"/>
      <c r="E278" s="12" t="e">
        <f>#REF!</f>
        <v>#REF!</v>
      </c>
      <c r="F278" s="12"/>
      <c r="G278" s="10" t="e">
        <f>#REF!</f>
        <v>#REF!</v>
      </c>
      <c r="H278" s="11"/>
      <c r="I278" s="12">
        <f>B278</f>
        <v>5</v>
      </c>
      <c r="J278" s="11"/>
      <c r="K278" s="31"/>
    </row>
    <row r="279" spans="1:11" x14ac:dyDescent="0.2">
      <c r="A279" s="82" t="s">
        <v>341</v>
      </c>
      <c r="B279" s="45"/>
      <c r="C279" s="30"/>
      <c r="D279" s="14" t="e">
        <f>#REF!</f>
        <v>#REF!</v>
      </c>
      <c r="E279" s="15"/>
      <c r="F279" s="15" t="e">
        <f>#REF!</f>
        <v>#REF!</v>
      </c>
      <c r="G279" s="13"/>
      <c r="H279" s="14" t="e">
        <f>#REF!</f>
        <v>#REF!</v>
      </c>
      <c r="I279" s="15"/>
      <c r="J279" s="14">
        <f>B279</f>
        <v>0</v>
      </c>
      <c r="K279" s="31"/>
    </row>
    <row r="280" spans="1:11" x14ac:dyDescent="0.2">
      <c r="A280" s="81" t="s">
        <v>463</v>
      </c>
      <c r="B280" s="9">
        <v>10</v>
      </c>
      <c r="C280" s="29" t="e">
        <f>#REF!</f>
        <v>#REF!</v>
      </c>
      <c r="D280" s="11"/>
      <c r="E280" s="12" t="e">
        <f>#REF!</f>
        <v>#REF!</v>
      </c>
      <c r="F280" s="12"/>
      <c r="G280" s="10" t="e">
        <f>#REF!</f>
        <v>#REF!</v>
      </c>
      <c r="H280" s="11"/>
      <c r="I280" s="12">
        <f>B280</f>
        <v>10</v>
      </c>
      <c r="J280" s="11"/>
      <c r="K280" s="31"/>
    </row>
    <row r="281" spans="1:11" x14ac:dyDescent="0.2">
      <c r="A281" s="82" t="s">
        <v>341</v>
      </c>
      <c r="B281" s="45"/>
      <c r="C281" s="30"/>
      <c r="D281" s="14" t="e">
        <f>#REF!</f>
        <v>#REF!</v>
      </c>
      <c r="E281" s="15"/>
      <c r="F281" s="15" t="e">
        <f>#REF!</f>
        <v>#REF!</v>
      </c>
      <c r="G281" s="13"/>
      <c r="H281" s="14" t="e">
        <f>#REF!</f>
        <v>#REF!</v>
      </c>
      <c r="I281" s="15"/>
      <c r="J281" s="14">
        <f>B281</f>
        <v>0</v>
      </c>
      <c r="K281" s="31"/>
    </row>
    <row r="282" spans="1:11" x14ac:dyDescent="0.2">
      <c r="A282" s="81" t="s">
        <v>464</v>
      </c>
      <c r="B282" s="9">
        <v>50</v>
      </c>
      <c r="C282" s="29" t="e">
        <f>#REF!</f>
        <v>#REF!</v>
      </c>
      <c r="D282" s="11"/>
      <c r="E282" s="12" t="e">
        <f>#REF!</f>
        <v>#REF!</v>
      </c>
      <c r="F282" s="12"/>
      <c r="G282" s="10" t="e">
        <f>#REF!</f>
        <v>#REF!</v>
      </c>
      <c r="H282" s="11"/>
      <c r="I282" s="12">
        <f>B282</f>
        <v>50</v>
      </c>
      <c r="J282" s="11"/>
      <c r="K282" s="31"/>
    </row>
    <row r="283" spans="1:11" x14ac:dyDescent="0.2">
      <c r="A283" s="82" t="s">
        <v>266</v>
      </c>
      <c r="B283" s="45"/>
      <c r="C283" s="30"/>
      <c r="D283" s="14" t="e">
        <f>#REF!</f>
        <v>#REF!</v>
      </c>
      <c r="E283" s="15"/>
      <c r="F283" s="15" t="e">
        <f>#REF!</f>
        <v>#REF!</v>
      </c>
      <c r="G283" s="13"/>
      <c r="H283" s="14" t="e">
        <f>#REF!</f>
        <v>#REF!</v>
      </c>
      <c r="I283" s="15"/>
      <c r="J283" s="14">
        <f>B283</f>
        <v>0</v>
      </c>
      <c r="K283" s="31"/>
    </row>
    <row r="284" spans="1:11" x14ac:dyDescent="0.2">
      <c r="A284" s="81" t="s">
        <v>465</v>
      </c>
      <c r="B284" s="9">
        <v>50</v>
      </c>
      <c r="C284" s="29" t="e">
        <f>#REF!</f>
        <v>#REF!</v>
      </c>
      <c r="D284" s="11"/>
      <c r="E284" s="12" t="e">
        <f>#REF!</f>
        <v>#REF!</v>
      </c>
      <c r="F284" s="12"/>
      <c r="G284" s="10" t="e">
        <f>#REF!</f>
        <v>#REF!</v>
      </c>
      <c r="H284" s="11"/>
      <c r="I284" s="12">
        <f>B284</f>
        <v>50</v>
      </c>
      <c r="J284" s="11"/>
      <c r="K284" s="31"/>
    </row>
    <row r="285" spans="1:11" x14ac:dyDescent="0.2">
      <c r="A285" s="82" t="s">
        <v>266</v>
      </c>
      <c r="B285" s="45"/>
      <c r="C285" s="30"/>
      <c r="D285" s="14" t="e">
        <f>#REF!</f>
        <v>#REF!</v>
      </c>
      <c r="E285" s="15"/>
      <c r="F285" s="15" t="e">
        <f>#REF!</f>
        <v>#REF!</v>
      </c>
      <c r="G285" s="13"/>
      <c r="H285" s="14" t="e">
        <f>#REF!</f>
        <v>#REF!</v>
      </c>
      <c r="I285" s="15"/>
      <c r="J285" s="14">
        <f>B285</f>
        <v>0</v>
      </c>
      <c r="K285" s="31"/>
    </row>
    <row r="286" spans="1:11" x14ac:dyDescent="0.2">
      <c r="A286" s="81" t="s">
        <v>466</v>
      </c>
      <c r="B286" s="9">
        <v>10</v>
      </c>
      <c r="C286" s="29" t="e">
        <f>#REF!</f>
        <v>#REF!</v>
      </c>
      <c r="D286" s="11"/>
      <c r="E286" s="12" t="e">
        <f>#REF!</f>
        <v>#REF!</v>
      </c>
      <c r="F286" s="12"/>
      <c r="G286" s="10" t="e">
        <f>#REF!</f>
        <v>#REF!</v>
      </c>
      <c r="H286" s="11"/>
      <c r="I286" s="12">
        <f>B286</f>
        <v>10</v>
      </c>
      <c r="J286" s="11"/>
      <c r="K286" s="31"/>
    </row>
    <row r="287" spans="1:11" x14ac:dyDescent="0.2">
      <c r="A287" s="82" t="s">
        <v>266</v>
      </c>
      <c r="B287" s="45"/>
      <c r="C287" s="30"/>
      <c r="D287" s="14" t="e">
        <f>#REF!</f>
        <v>#REF!</v>
      </c>
      <c r="E287" s="15"/>
      <c r="F287" s="15" t="e">
        <f>#REF!</f>
        <v>#REF!</v>
      </c>
      <c r="G287" s="13"/>
      <c r="H287" s="14" t="e">
        <f>#REF!</f>
        <v>#REF!</v>
      </c>
      <c r="I287" s="15"/>
      <c r="J287" s="14">
        <f>B287</f>
        <v>0</v>
      </c>
      <c r="K287" s="31"/>
    </row>
    <row r="288" spans="1:11" ht="25.5" x14ac:dyDescent="0.2">
      <c r="A288" s="81" t="s">
        <v>467</v>
      </c>
      <c r="B288" s="9">
        <v>1</v>
      </c>
      <c r="C288" s="29" t="e">
        <f>#REF!</f>
        <v>#REF!</v>
      </c>
      <c r="D288" s="11"/>
      <c r="E288" s="12" t="e">
        <f>#REF!</f>
        <v>#REF!</v>
      </c>
      <c r="F288" s="12"/>
      <c r="G288" s="10" t="e">
        <f>#REF!</f>
        <v>#REF!</v>
      </c>
      <c r="H288" s="11"/>
      <c r="I288" s="12">
        <f>B288</f>
        <v>1</v>
      </c>
      <c r="J288" s="11"/>
      <c r="K288" s="31"/>
    </row>
    <row r="289" spans="1:11" x14ac:dyDescent="0.2">
      <c r="A289" s="82" t="s">
        <v>341</v>
      </c>
      <c r="B289" s="45"/>
      <c r="C289" s="30"/>
      <c r="D289" s="14" t="e">
        <f>#REF!</f>
        <v>#REF!</v>
      </c>
      <c r="E289" s="15"/>
      <c r="F289" s="15" t="e">
        <f>#REF!</f>
        <v>#REF!</v>
      </c>
      <c r="G289" s="13"/>
      <c r="H289" s="14" t="e">
        <f>#REF!</f>
        <v>#REF!</v>
      </c>
      <c r="I289" s="15"/>
      <c r="J289" s="14">
        <f>B289</f>
        <v>0</v>
      </c>
      <c r="K289" s="31"/>
    </row>
    <row r="290" spans="1:11" ht="25.5" x14ac:dyDescent="0.2">
      <c r="A290" s="81" t="s">
        <v>468</v>
      </c>
      <c r="B290" s="9">
        <v>12</v>
      </c>
      <c r="C290" s="29" t="e">
        <f>#REF!</f>
        <v>#REF!</v>
      </c>
      <c r="D290" s="11"/>
      <c r="E290" s="12" t="e">
        <f>#REF!</f>
        <v>#REF!</v>
      </c>
      <c r="F290" s="12"/>
      <c r="G290" s="10" t="e">
        <f>#REF!</f>
        <v>#REF!</v>
      </c>
      <c r="H290" s="11"/>
      <c r="I290" s="12">
        <f>B290</f>
        <v>12</v>
      </c>
      <c r="J290" s="11"/>
      <c r="K290" s="31"/>
    </row>
    <row r="291" spans="1:11" x14ac:dyDescent="0.2">
      <c r="A291" s="82" t="s">
        <v>469</v>
      </c>
      <c r="B291" s="45"/>
      <c r="C291" s="30"/>
      <c r="D291" s="14" t="e">
        <f>#REF!</f>
        <v>#REF!</v>
      </c>
      <c r="E291" s="15"/>
      <c r="F291" s="15" t="e">
        <f>#REF!</f>
        <v>#REF!</v>
      </c>
      <c r="G291" s="13"/>
      <c r="H291" s="14" t="e">
        <f>#REF!</f>
        <v>#REF!</v>
      </c>
      <c r="I291" s="15"/>
      <c r="J291" s="14">
        <f>B291</f>
        <v>0</v>
      </c>
      <c r="K291" s="31"/>
    </row>
    <row r="292" spans="1:11" ht="38.25" x14ac:dyDescent="0.2">
      <c r="A292" s="81" t="s">
        <v>470</v>
      </c>
      <c r="B292" s="9">
        <v>10</v>
      </c>
      <c r="C292" s="29" t="e">
        <f>#REF!</f>
        <v>#REF!</v>
      </c>
      <c r="D292" s="11"/>
      <c r="E292" s="12" t="e">
        <f>#REF!</f>
        <v>#REF!</v>
      </c>
      <c r="F292" s="12"/>
      <c r="G292" s="10" t="e">
        <f>#REF!</f>
        <v>#REF!</v>
      </c>
      <c r="H292" s="11"/>
      <c r="I292" s="12">
        <f>B292</f>
        <v>10</v>
      </c>
      <c r="J292" s="11"/>
      <c r="K292" s="31"/>
    </row>
    <row r="293" spans="1:11" x14ac:dyDescent="0.2">
      <c r="A293" s="82" t="s">
        <v>266</v>
      </c>
      <c r="B293" s="45"/>
      <c r="C293" s="30"/>
      <c r="D293" s="14" t="e">
        <f>#REF!</f>
        <v>#REF!</v>
      </c>
      <c r="E293" s="15"/>
      <c r="F293" s="15" t="e">
        <f>#REF!</f>
        <v>#REF!</v>
      </c>
      <c r="G293" s="13"/>
      <c r="H293" s="14" t="e">
        <f>#REF!</f>
        <v>#REF!</v>
      </c>
      <c r="I293" s="15"/>
      <c r="J293" s="14">
        <f>B293</f>
        <v>0</v>
      </c>
      <c r="K293" s="31"/>
    </row>
    <row r="294" spans="1:11" ht="38.25" x14ac:dyDescent="0.2">
      <c r="A294" s="81" t="s">
        <v>471</v>
      </c>
      <c r="B294" s="9">
        <v>10</v>
      </c>
      <c r="C294" s="29" t="e">
        <f>#REF!</f>
        <v>#REF!</v>
      </c>
      <c r="D294" s="11"/>
      <c r="E294" s="12" t="e">
        <f>#REF!</f>
        <v>#REF!</v>
      </c>
      <c r="F294" s="12"/>
      <c r="G294" s="10" t="e">
        <f>#REF!</f>
        <v>#REF!</v>
      </c>
      <c r="H294" s="11"/>
      <c r="I294" s="12">
        <f>B294</f>
        <v>10</v>
      </c>
      <c r="J294" s="11"/>
      <c r="K294" s="31"/>
    </row>
    <row r="295" spans="1:11" x14ac:dyDescent="0.2">
      <c r="A295" s="82" t="s">
        <v>472</v>
      </c>
      <c r="B295" s="45"/>
      <c r="C295" s="30"/>
      <c r="D295" s="14" t="e">
        <f>#REF!</f>
        <v>#REF!</v>
      </c>
      <c r="E295" s="15"/>
      <c r="F295" s="15" t="e">
        <f>#REF!</f>
        <v>#REF!</v>
      </c>
      <c r="G295" s="13"/>
      <c r="H295" s="14" t="e">
        <f>#REF!</f>
        <v>#REF!</v>
      </c>
      <c r="I295" s="15"/>
      <c r="J295" s="14">
        <f>B295</f>
        <v>0</v>
      </c>
      <c r="K295" s="31"/>
    </row>
    <row r="296" spans="1:11" ht="38.25" x14ac:dyDescent="0.2">
      <c r="A296" s="81" t="s">
        <v>473</v>
      </c>
      <c r="B296" s="9">
        <v>606</v>
      </c>
      <c r="C296" s="29" t="e">
        <f>#REF!</f>
        <v>#REF!</v>
      </c>
      <c r="D296" s="11"/>
      <c r="E296" s="12" t="e">
        <f>#REF!</f>
        <v>#REF!</v>
      </c>
      <c r="F296" s="12"/>
      <c r="G296" s="10" t="e">
        <f>#REF!</f>
        <v>#REF!</v>
      </c>
      <c r="H296" s="11"/>
      <c r="I296" s="12">
        <f>B296</f>
        <v>606</v>
      </c>
      <c r="J296" s="11"/>
      <c r="K296" s="31"/>
    </row>
    <row r="297" spans="1:11" x14ac:dyDescent="0.2">
      <c r="A297" s="82" t="s">
        <v>266</v>
      </c>
      <c r="B297" s="45"/>
      <c r="C297" s="30"/>
      <c r="D297" s="14" t="e">
        <f>#REF!</f>
        <v>#REF!</v>
      </c>
      <c r="E297" s="15"/>
      <c r="F297" s="15" t="e">
        <f>#REF!</f>
        <v>#REF!</v>
      </c>
      <c r="G297" s="13"/>
      <c r="H297" s="14" t="e">
        <f>#REF!</f>
        <v>#REF!</v>
      </c>
      <c r="I297" s="15"/>
      <c r="J297" s="14">
        <f>B297</f>
        <v>0</v>
      </c>
      <c r="K297" s="31"/>
    </row>
    <row r="298" spans="1:11" x14ac:dyDescent="0.2">
      <c r="A298" s="81" t="s">
        <v>474</v>
      </c>
      <c r="B298" s="9">
        <v>300</v>
      </c>
      <c r="C298" s="29" t="e">
        <f>#REF!</f>
        <v>#REF!</v>
      </c>
      <c r="D298" s="11"/>
      <c r="E298" s="12" t="e">
        <f>#REF!</f>
        <v>#REF!</v>
      </c>
      <c r="F298" s="12"/>
      <c r="G298" s="10" t="e">
        <f>#REF!</f>
        <v>#REF!</v>
      </c>
      <c r="H298" s="11"/>
      <c r="I298" s="12">
        <f>B298</f>
        <v>300</v>
      </c>
      <c r="J298" s="11"/>
      <c r="K298" s="31"/>
    </row>
    <row r="299" spans="1:11" x14ac:dyDescent="0.2">
      <c r="A299" s="82" t="s">
        <v>301</v>
      </c>
      <c r="B299" s="45"/>
      <c r="C299" s="30"/>
      <c r="D299" s="14" t="e">
        <f>#REF!</f>
        <v>#REF!</v>
      </c>
      <c r="E299" s="15"/>
      <c r="F299" s="15" t="e">
        <f>#REF!</f>
        <v>#REF!</v>
      </c>
      <c r="G299" s="13"/>
      <c r="H299" s="14" t="e">
        <f>#REF!</f>
        <v>#REF!</v>
      </c>
      <c r="I299" s="15"/>
      <c r="J299" s="14">
        <f>B299</f>
        <v>0</v>
      </c>
      <c r="K299" s="31"/>
    </row>
    <row r="300" spans="1:11" ht="25.5" x14ac:dyDescent="0.2">
      <c r="A300" s="81" t="s">
        <v>475</v>
      </c>
      <c r="B300" s="9">
        <v>1</v>
      </c>
      <c r="C300" s="29" t="e">
        <f>#REF!</f>
        <v>#REF!</v>
      </c>
      <c r="D300" s="11"/>
      <c r="E300" s="12" t="e">
        <f>#REF!</f>
        <v>#REF!</v>
      </c>
      <c r="F300" s="12"/>
      <c r="G300" s="10" t="e">
        <f>#REF!</f>
        <v>#REF!</v>
      </c>
      <c r="H300" s="11"/>
      <c r="I300" s="12">
        <f>B300</f>
        <v>1</v>
      </c>
      <c r="J300" s="11"/>
      <c r="K300" s="31"/>
    </row>
    <row r="301" spans="1:11" x14ac:dyDescent="0.2">
      <c r="A301" s="82" t="s">
        <v>341</v>
      </c>
      <c r="B301" s="45"/>
      <c r="C301" s="30"/>
      <c r="D301" s="14" t="e">
        <f>#REF!</f>
        <v>#REF!</v>
      </c>
      <c r="E301" s="15"/>
      <c r="F301" s="15" t="e">
        <f>#REF!</f>
        <v>#REF!</v>
      </c>
      <c r="G301" s="13"/>
      <c r="H301" s="14" t="e">
        <f>#REF!</f>
        <v>#REF!</v>
      </c>
      <c r="I301" s="15"/>
      <c r="J301" s="14">
        <f>B301</f>
        <v>0</v>
      </c>
      <c r="K301" s="31"/>
    </row>
    <row r="302" spans="1:11" x14ac:dyDescent="0.2">
      <c r="A302" s="81" t="s">
        <v>476</v>
      </c>
      <c r="B302" s="9">
        <v>2</v>
      </c>
      <c r="C302" s="29" t="e">
        <f>#REF!</f>
        <v>#REF!</v>
      </c>
      <c r="D302" s="11"/>
      <c r="E302" s="12" t="e">
        <f>#REF!</f>
        <v>#REF!</v>
      </c>
      <c r="F302" s="12"/>
      <c r="G302" s="10" t="e">
        <f>#REF!</f>
        <v>#REF!</v>
      </c>
      <c r="H302" s="11"/>
      <c r="I302" s="12">
        <f>B302</f>
        <v>2</v>
      </c>
      <c r="J302" s="11"/>
      <c r="K302" s="31"/>
    </row>
    <row r="303" spans="1:11" x14ac:dyDescent="0.2">
      <c r="A303" s="82" t="s">
        <v>477</v>
      </c>
      <c r="B303" s="45"/>
      <c r="C303" s="30"/>
      <c r="D303" s="14" t="e">
        <f>#REF!</f>
        <v>#REF!</v>
      </c>
      <c r="E303" s="15"/>
      <c r="F303" s="15" t="e">
        <f>#REF!</f>
        <v>#REF!</v>
      </c>
      <c r="G303" s="13"/>
      <c r="H303" s="14" t="e">
        <f>#REF!</f>
        <v>#REF!</v>
      </c>
      <c r="I303" s="15"/>
      <c r="J303" s="14">
        <f>B303</f>
        <v>0</v>
      </c>
      <c r="K303" s="31"/>
    </row>
    <row r="304" spans="1:11" ht="25.5" x14ac:dyDescent="0.2">
      <c r="A304" s="81" t="s">
        <v>478</v>
      </c>
      <c r="B304" s="9">
        <v>100</v>
      </c>
      <c r="C304" s="29" t="e">
        <f>#REF!</f>
        <v>#REF!</v>
      </c>
      <c r="D304" s="11"/>
      <c r="E304" s="12" t="e">
        <f>#REF!</f>
        <v>#REF!</v>
      </c>
      <c r="F304" s="12"/>
      <c r="G304" s="10" t="e">
        <f>#REF!</f>
        <v>#REF!</v>
      </c>
      <c r="H304" s="11"/>
      <c r="I304" s="12">
        <f>B304</f>
        <v>100</v>
      </c>
      <c r="J304" s="11"/>
      <c r="K304" s="31"/>
    </row>
    <row r="305" spans="1:11" x14ac:dyDescent="0.2">
      <c r="A305" s="82" t="s">
        <v>266</v>
      </c>
      <c r="B305" s="45"/>
      <c r="C305" s="30"/>
      <c r="D305" s="14" t="e">
        <f>#REF!</f>
        <v>#REF!</v>
      </c>
      <c r="E305" s="15"/>
      <c r="F305" s="15" t="e">
        <f>#REF!</f>
        <v>#REF!</v>
      </c>
      <c r="G305" s="13"/>
      <c r="H305" s="14" t="e">
        <f>#REF!</f>
        <v>#REF!</v>
      </c>
      <c r="I305" s="15"/>
      <c r="J305" s="14">
        <f>B305</f>
        <v>0</v>
      </c>
      <c r="K305" s="31"/>
    </row>
    <row r="306" spans="1:11" ht="38.25" x14ac:dyDescent="0.2">
      <c r="A306" s="81" t="s">
        <v>479</v>
      </c>
      <c r="B306" s="9">
        <v>50</v>
      </c>
      <c r="C306" s="29" t="e">
        <f>#REF!</f>
        <v>#REF!</v>
      </c>
      <c r="D306" s="11"/>
      <c r="E306" s="12" t="e">
        <f>#REF!</f>
        <v>#REF!</v>
      </c>
      <c r="F306" s="12"/>
      <c r="G306" s="10" t="e">
        <f>#REF!</f>
        <v>#REF!</v>
      </c>
      <c r="H306" s="11"/>
      <c r="I306" s="12">
        <f>B306</f>
        <v>50</v>
      </c>
      <c r="J306" s="11"/>
      <c r="K306" s="31"/>
    </row>
    <row r="307" spans="1:11" x14ac:dyDescent="0.2">
      <c r="A307" s="82" t="s">
        <v>266</v>
      </c>
      <c r="B307" s="45"/>
      <c r="C307" s="30"/>
      <c r="D307" s="14" t="e">
        <f>#REF!</f>
        <v>#REF!</v>
      </c>
      <c r="E307" s="15"/>
      <c r="F307" s="15" t="e">
        <f>#REF!</f>
        <v>#REF!</v>
      </c>
      <c r="G307" s="13"/>
      <c r="H307" s="14" t="e">
        <f>#REF!</f>
        <v>#REF!</v>
      </c>
      <c r="I307" s="15"/>
      <c r="J307" s="14">
        <f>B307</f>
        <v>0</v>
      </c>
      <c r="K307" s="31"/>
    </row>
    <row r="308" spans="1:11" x14ac:dyDescent="0.2">
      <c r="A308" s="81" t="s">
        <v>480</v>
      </c>
      <c r="B308" s="9">
        <v>30</v>
      </c>
      <c r="C308" s="29" t="e">
        <f>#REF!</f>
        <v>#REF!</v>
      </c>
      <c r="D308" s="11"/>
      <c r="E308" s="12" t="e">
        <f>#REF!</f>
        <v>#REF!</v>
      </c>
      <c r="F308" s="12"/>
      <c r="G308" s="10" t="e">
        <f>#REF!</f>
        <v>#REF!</v>
      </c>
      <c r="H308" s="11"/>
      <c r="I308" s="12">
        <f>B308</f>
        <v>30</v>
      </c>
      <c r="J308" s="11"/>
      <c r="K308" s="31"/>
    </row>
    <row r="309" spans="1:11" x14ac:dyDescent="0.2">
      <c r="A309" s="82" t="s">
        <v>481</v>
      </c>
      <c r="B309" s="45"/>
      <c r="C309" s="30"/>
      <c r="D309" s="14" t="e">
        <f>#REF!</f>
        <v>#REF!</v>
      </c>
      <c r="E309" s="15"/>
      <c r="F309" s="15" t="e">
        <f>#REF!</f>
        <v>#REF!</v>
      </c>
      <c r="G309" s="13"/>
      <c r="H309" s="14" t="e">
        <f>#REF!</f>
        <v>#REF!</v>
      </c>
      <c r="I309" s="15"/>
      <c r="J309" s="14">
        <f>B309</f>
        <v>0</v>
      </c>
      <c r="K309" s="31"/>
    </row>
    <row r="310" spans="1:11" x14ac:dyDescent="0.2">
      <c r="A310" s="81" t="s">
        <v>482</v>
      </c>
      <c r="B310" s="9">
        <v>5</v>
      </c>
      <c r="C310" s="29" t="e">
        <f>#REF!</f>
        <v>#REF!</v>
      </c>
      <c r="D310" s="11"/>
      <c r="E310" s="12" t="e">
        <f>#REF!</f>
        <v>#REF!</v>
      </c>
      <c r="F310" s="12"/>
      <c r="G310" s="10" t="e">
        <f>#REF!</f>
        <v>#REF!</v>
      </c>
      <c r="H310" s="11"/>
      <c r="I310" s="12">
        <f>B310</f>
        <v>5</v>
      </c>
      <c r="J310" s="11"/>
      <c r="K310" s="31"/>
    </row>
    <row r="311" spans="1:11" x14ac:dyDescent="0.2">
      <c r="A311" s="82" t="s">
        <v>483</v>
      </c>
      <c r="B311" s="45"/>
      <c r="C311" s="30"/>
      <c r="D311" s="14" t="e">
        <f>#REF!</f>
        <v>#REF!</v>
      </c>
      <c r="E311" s="15"/>
      <c r="F311" s="15" t="e">
        <f>#REF!</f>
        <v>#REF!</v>
      </c>
      <c r="G311" s="13"/>
      <c r="H311" s="14" t="e">
        <f>#REF!</f>
        <v>#REF!</v>
      </c>
      <c r="I311" s="15"/>
      <c r="J311" s="14">
        <f>B311</f>
        <v>0</v>
      </c>
      <c r="K311" s="31"/>
    </row>
    <row r="312" spans="1:11" ht="25.5" x14ac:dyDescent="0.2">
      <c r="A312" s="81" t="s">
        <v>484</v>
      </c>
      <c r="B312" s="9">
        <v>96</v>
      </c>
      <c r="C312" s="29" t="e">
        <f>#REF!</f>
        <v>#REF!</v>
      </c>
      <c r="D312" s="11"/>
      <c r="E312" s="12" t="e">
        <f>#REF!</f>
        <v>#REF!</v>
      </c>
      <c r="F312" s="12"/>
      <c r="G312" s="10" t="e">
        <f>#REF!</f>
        <v>#REF!</v>
      </c>
      <c r="H312" s="11"/>
      <c r="I312" s="12">
        <f>B312</f>
        <v>96</v>
      </c>
      <c r="J312" s="11"/>
      <c r="K312" s="31"/>
    </row>
    <row r="313" spans="1:11" x14ac:dyDescent="0.2">
      <c r="A313" s="82" t="s">
        <v>485</v>
      </c>
      <c r="B313" s="45"/>
      <c r="C313" s="30"/>
      <c r="D313" s="14" t="e">
        <f>#REF!</f>
        <v>#REF!</v>
      </c>
      <c r="E313" s="15"/>
      <c r="F313" s="15" t="e">
        <f>#REF!</f>
        <v>#REF!</v>
      </c>
      <c r="G313" s="13"/>
      <c r="H313" s="14" t="e">
        <f>#REF!</f>
        <v>#REF!</v>
      </c>
      <c r="I313" s="15"/>
      <c r="J313" s="14">
        <f>B313</f>
        <v>0</v>
      </c>
      <c r="K313" s="31"/>
    </row>
    <row r="314" spans="1:11" x14ac:dyDescent="0.2">
      <c r="A314" s="81" t="s">
        <v>486</v>
      </c>
      <c r="B314" s="9">
        <v>2</v>
      </c>
      <c r="C314" s="29" t="e">
        <f>#REF!</f>
        <v>#REF!</v>
      </c>
      <c r="D314" s="11"/>
      <c r="E314" s="12" t="e">
        <f>#REF!</f>
        <v>#REF!</v>
      </c>
      <c r="F314" s="12"/>
      <c r="G314" s="10" t="e">
        <f>#REF!</f>
        <v>#REF!</v>
      </c>
      <c r="H314" s="11"/>
      <c r="I314" s="12">
        <f>B314</f>
        <v>2</v>
      </c>
      <c r="J314" s="11"/>
      <c r="K314" s="31"/>
    </row>
    <row r="315" spans="1:11" x14ac:dyDescent="0.2">
      <c r="A315" s="82" t="s">
        <v>266</v>
      </c>
      <c r="B315" s="45"/>
      <c r="C315" s="30"/>
      <c r="D315" s="14" t="e">
        <f>#REF!</f>
        <v>#REF!</v>
      </c>
      <c r="E315" s="15"/>
      <c r="F315" s="15" t="e">
        <f>#REF!</f>
        <v>#REF!</v>
      </c>
      <c r="G315" s="13"/>
      <c r="H315" s="14" t="e">
        <f>#REF!</f>
        <v>#REF!</v>
      </c>
      <c r="I315" s="15"/>
      <c r="J315" s="14">
        <f>B315</f>
        <v>0</v>
      </c>
      <c r="K315" s="31"/>
    </row>
    <row r="316" spans="1:11" x14ac:dyDescent="0.2">
      <c r="A316" s="81" t="s">
        <v>487</v>
      </c>
      <c r="B316" s="9">
        <v>22320</v>
      </c>
      <c r="C316" s="29" t="e">
        <f>#REF!</f>
        <v>#REF!</v>
      </c>
      <c r="D316" s="11"/>
      <c r="E316" s="12" t="e">
        <f>#REF!</f>
        <v>#REF!</v>
      </c>
      <c r="F316" s="12"/>
      <c r="G316" s="10" t="e">
        <f>#REF!</f>
        <v>#REF!</v>
      </c>
      <c r="H316" s="11"/>
      <c r="I316" s="12">
        <f>B316</f>
        <v>22320</v>
      </c>
      <c r="J316" s="11"/>
      <c r="K316" s="31"/>
    </row>
    <row r="317" spans="1:11" x14ac:dyDescent="0.2">
      <c r="A317" s="82" t="s">
        <v>488</v>
      </c>
      <c r="B317" s="45"/>
      <c r="C317" s="30"/>
      <c r="D317" s="14" t="e">
        <f>#REF!</f>
        <v>#REF!</v>
      </c>
      <c r="E317" s="15"/>
      <c r="F317" s="15" t="e">
        <f>#REF!</f>
        <v>#REF!</v>
      </c>
      <c r="G317" s="13"/>
      <c r="H317" s="14" t="e">
        <f>#REF!</f>
        <v>#REF!</v>
      </c>
      <c r="I317" s="15"/>
      <c r="J317" s="14">
        <f>B317</f>
        <v>0</v>
      </c>
      <c r="K317" s="31"/>
    </row>
    <row r="318" spans="1:11" ht="38.25" x14ac:dyDescent="0.2">
      <c r="A318" s="81" t="s">
        <v>489</v>
      </c>
      <c r="B318" s="9">
        <v>48</v>
      </c>
      <c r="C318" s="29" t="e">
        <f>#REF!</f>
        <v>#REF!</v>
      </c>
      <c r="D318" s="11"/>
      <c r="E318" s="12" t="e">
        <f>#REF!</f>
        <v>#REF!</v>
      </c>
      <c r="F318" s="12"/>
      <c r="G318" s="10" t="e">
        <f>#REF!</f>
        <v>#REF!</v>
      </c>
      <c r="H318" s="11"/>
      <c r="I318" s="12">
        <f>B318</f>
        <v>48</v>
      </c>
      <c r="J318" s="11"/>
      <c r="K318" s="31"/>
    </row>
    <row r="319" spans="1:11" x14ac:dyDescent="0.2">
      <c r="A319" s="82" t="s">
        <v>490</v>
      </c>
      <c r="B319" s="45"/>
      <c r="C319" s="30"/>
      <c r="D319" s="14" t="e">
        <f>#REF!</f>
        <v>#REF!</v>
      </c>
      <c r="E319" s="15"/>
      <c r="F319" s="15" t="e">
        <f>#REF!</f>
        <v>#REF!</v>
      </c>
      <c r="G319" s="13"/>
      <c r="H319" s="14" t="e">
        <f>#REF!</f>
        <v>#REF!</v>
      </c>
      <c r="I319" s="15"/>
      <c r="J319" s="14">
        <f>B319</f>
        <v>0</v>
      </c>
      <c r="K319" s="31"/>
    </row>
    <row r="320" spans="1:11" x14ac:dyDescent="0.2">
      <c r="A320" s="81" t="s">
        <v>491</v>
      </c>
      <c r="B320" s="9">
        <v>3020</v>
      </c>
      <c r="C320" s="29" t="e">
        <f>#REF!</f>
        <v>#REF!</v>
      </c>
      <c r="D320" s="11"/>
      <c r="E320" s="12" t="e">
        <f>#REF!</f>
        <v>#REF!</v>
      </c>
      <c r="F320" s="12"/>
      <c r="G320" s="10" t="e">
        <f>#REF!</f>
        <v>#REF!</v>
      </c>
      <c r="H320" s="11"/>
      <c r="I320" s="12">
        <f>B320</f>
        <v>3020</v>
      </c>
      <c r="J320" s="11"/>
      <c r="K320" s="31"/>
    </row>
    <row r="321" spans="1:11" x14ac:dyDescent="0.2">
      <c r="A321" s="82" t="s">
        <v>492</v>
      </c>
      <c r="B321" s="45"/>
      <c r="C321" s="30"/>
      <c r="D321" s="14" t="e">
        <f>#REF!</f>
        <v>#REF!</v>
      </c>
      <c r="E321" s="15"/>
      <c r="F321" s="15" t="e">
        <f>#REF!</f>
        <v>#REF!</v>
      </c>
      <c r="G321" s="13"/>
      <c r="H321" s="14" t="e">
        <f>#REF!</f>
        <v>#REF!</v>
      </c>
      <c r="I321" s="15"/>
      <c r="J321" s="14">
        <f>B321</f>
        <v>0</v>
      </c>
      <c r="K321" s="31"/>
    </row>
    <row r="322" spans="1:11" x14ac:dyDescent="0.2">
      <c r="A322" s="81" t="s">
        <v>493</v>
      </c>
      <c r="B322" s="9">
        <v>9000</v>
      </c>
      <c r="C322" s="29" t="e">
        <f>#REF!</f>
        <v>#REF!</v>
      </c>
      <c r="D322" s="11"/>
      <c r="E322" s="12" t="e">
        <f>#REF!</f>
        <v>#REF!</v>
      </c>
      <c r="F322" s="12"/>
      <c r="G322" s="10" t="e">
        <f>#REF!</f>
        <v>#REF!</v>
      </c>
      <c r="H322" s="11"/>
      <c r="I322" s="12">
        <f>B322</f>
        <v>9000</v>
      </c>
      <c r="J322" s="11"/>
      <c r="K322" s="31"/>
    </row>
    <row r="323" spans="1:11" x14ac:dyDescent="0.2">
      <c r="A323" s="82" t="s">
        <v>494</v>
      </c>
      <c r="B323" s="45"/>
      <c r="C323" s="30"/>
      <c r="D323" s="14" t="e">
        <f>#REF!</f>
        <v>#REF!</v>
      </c>
      <c r="E323" s="15"/>
      <c r="F323" s="15" t="e">
        <f>#REF!</f>
        <v>#REF!</v>
      </c>
      <c r="G323" s="13"/>
      <c r="H323" s="14" t="e">
        <f>#REF!</f>
        <v>#REF!</v>
      </c>
      <c r="I323" s="15"/>
      <c r="J323" s="14">
        <f>B323</f>
        <v>0</v>
      </c>
      <c r="K323" s="31"/>
    </row>
    <row r="324" spans="1:11" ht="25.5" x14ac:dyDescent="0.2">
      <c r="A324" s="81" t="s">
        <v>495</v>
      </c>
      <c r="B324" s="9">
        <v>800</v>
      </c>
      <c r="C324" s="29" t="e">
        <f>#REF!</f>
        <v>#REF!</v>
      </c>
      <c r="D324" s="11"/>
      <c r="E324" s="12" t="e">
        <f>#REF!</f>
        <v>#REF!</v>
      </c>
      <c r="F324" s="12"/>
      <c r="G324" s="10" t="e">
        <f>#REF!</f>
        <v>#REF!</v>
      </c>
      <c r="H324" s="11"/>
      <c r="I324" s="12">
        <f>B324</f>
        <v>800</v>
      </c>
      <c r="J324" s="11"/>
      <c r="K324" s="31"/>
    </row>
    <row r="325" spans="1:11" x14ac:dyDescent="0.2">
      <c r="A325" s="82" t="s">
        <v>496</v>
      </c>
      <c r="B325" s="45"/>
      <c r="C325" s="30"/>
      <c r="D325" s="14" t="e">
        <f>#REF!</f>
        <v>#REF!</v>
      </c>
      <c r="E325" s="15"/>
      <c r="F325" s="15" t="e">
        <f>#REF!</f>
        <v>#REF!</v>
      </c>
      <c r="G325" s="13"/>
      <c r="H325" s="14" t="e">
        <f>#REF!</f>
        <v>#REF!</v>
      </c>
      <c r="I325" s="15"/>
      <c r="J325" s="14">
        <f>B325</f>
        <v>0</v>
      </c>
      <c r="K325" s="31"/>
    </row>
    <row r="326" spans="1:11" ht="25.5" x14ac:dyDescent="0.2">
      <c r="A326" s="81" t="s">
        <v>497</v>
      </c>
      <c r="B326" s="9">
        <v>40</v>
      </c>
      <c r="C326" s="29" t="e">
        <f>#REF!</f>
        <v>#REF!</v>
      </c>
      <c r="D326" s="11"/>
      <c r="E326" s="12" t="e">
        <f>#REF!</f>
        <v>#REF!</v>
      </c>
      <c r="F326" s="12"/>
      <c r="G326" s="10" t="e">
        <f>#REF!</f>
        <v>#REF!</v>
      </c>
      <c r="H326" s="11"/>
      <c r="I326" s="12">
        <f>B326</f>
        <v>40</v>
      </c>
      <c r="J326" s="11"/>
      <c r="K326" s="31"/>
    </row>
    <row r="327" spans="1:11" x14ac:dyDescent="0.2">
      <c r="A327" s="82" t="s">
        <v>498</v>
      </c>
      <c r="B327" s="45"/>
      <c r="C327" s="30"/>
      <c r="D327" s="14" t="e">
        <f>#REF!</f>
        <v>#REF!</v>
      </c>
      <c r="E327" s="15"/>
      <c r="F327" s="15" t="e">
        <f>#REF!</f>
        <v>#REF!</v>
      </c>
      <c r="G327" s="13"/>
      <c r="H327" s="14" t="e">
        <f>#REF!</f>
        <v>#REF!</v>
      </c>
      <c r="I327" s="15"/>
      <c r="J327" s="14">
        <f>B327</f>
        <v>0</v>
      </c>
      <c r="K327" s="31"/>
    </row>
    <row r="328" spans="1:11" ht="25.5" x14ac:dyDescent="0.2">
      <c r="A328" s="81" t="s">
        <v>499</v>
      </c>
      <c r="B328" s="9">
        <v>400</v>
      </c>
      <c r="C328" s="29" t="e">
        <f>#REF!</f>
        <v>#REF!</v>
      </c>
      <c r="D328" s="11"/>
      <c r="E328" s="12" t="e">
        <f>#REF!</f>
        <v>#REF!</v>
      </c>
      <c r="F328" s="12"/>
      <c r="G328" s="10" t="e">
        <f>#REF!</f>
        <v>#REF!</v>
      </c>
      <c r="H328" s="11"/>
      <c r="I328" s="12">
        <f>B328</f>
        <v>400</v>
      </c>
      <c r="J328" s="11"/>
      <c r="K328" s="31"/>
    </row>
    <row r="329" spans="1:11" x14ac:dyDescent="0.2">
      <c r="A329" s="82" t="s">
        <v>496</v>
      </c>
      <c r="B329" s="45"/>
      <c r="C329" s="30"/>
      <c r="D329" s="14" t="e">
        <f>#REF!</f>
        <v>#REF!</v>
      </c>
      <c r="E329" s="15"/>
      <c r="F329" s="15" t="e">
        <f>#REF!</f>
        <v>#REF!</v>
      </c>
      <c r="G329" s="13"/>
      <c r="H329" s="14" t="e">
        <f>#REF!</f>
        <v>#REF!</v>
      </c>
      <c r="I329" s="15"/>
      <c r="J329" s="14">
        <f>B329</f>
        <v>0</v>
      </c>
      <c r="K329" s="31"/>
    </row>
    <row r="330" spans="1:11" x14ac:dyDescent="0.2">
      <c r="A330" s="81" t="s">
        <v>500</v>
      </c>
      <c r="B330" s="9">
        <v>2500</v>
      </c>
      <c r="C330" s="29" t="e">
        <f>#REF!</f>
        <v>#REF!</v>
      </c>
      <c r="D330" s="11"/>
      <c r="E330" s="12" t="e">
        <f>#REF!</f>
        <v>#REF!</v>
      </c>
      <c r="F330" s="12"/>
      <c r="G330" s="10" t="e">
        <f>#REF!</f>
        <v>#REF!</v>
      </c>
      <c r="H330" s="11"/>
      <c r="I330" s="12">
        <f>B330</f>
        <v>2500</v>
      </c>
      <c r="J330" s="11"/>
      <c r="K330" s="31"/>
    </row>
    <row r="331" spans="1:11" x14ac:dyDescent="0.2">
      <c r="A331" s="82" t="s">
        <v>501</v>
      </c>
      <c r="B331" s="45"/>
      <c r="C331" s="30"/>
      <c r="D331" s="14" t="e">
        <f>#REF!</f>
        <v>#REF!</v>
      </c>
      <c r="E331" s="15"/>
      <c r="F331" s="15" t="e">
        <f>#REF!</f>
        <v>#REF!</v>
      </c>
      <c r="G331" s="13"/>
      <c r="H331" s="14" t="e">
        <f>#REF!</f>
        <v>#REF!</v>
      </c>
      <c r="I331" s="15"/>
      <c r="J331" s="14">
        <f>B331</f>
        <v>0</v>
      </c>
      <c r="K331" s="31"/>
    </row>
    <row r="332" spans="1:11" x14ac:dyDescent="0.2">
      <c r="A332" s="81" t="s">
        <v>502</v>
      </c>
      <c r="B332" s="9">
        <v>200</v>
      </c>
      <c r="C332" s="29" t="e">
        <f>#REF!</f>
        <v>#REF!</v>
      </c>
      <c r="D332" s="11"/>
      <c r="E332" s="12" t="e">
        <f>#REF!</f>
        <v>#REF!</v>
      </c>
      <c r="F332" s="12"/>
      <c r="G332" s="10" t="e">
        <f>#REF!</f>
        <v>#REF!</v>
      </c>
      <c r="H332" s="11"/>
      <c r="I332" s="12">
        <f>B332</f>
        <v>200</v>
      </c>
      <c r="J332" s="11"/>
      <c r="K332" s="31"/>
    </row>
    <row r="333" spans="1:11" x14ac:dyDescent="0.2">
      <c r="A333" s="82" t="s">
        <v>503</v>
      </c>
      <c r="B333" s="45"/>
      <c r="C333" s="30"/>
      <c r="D333" s="14" t="e">
        <f>#REF!</f>
        <v>#REF!</v>
      </c>
      <c r="E333" s="15"/>
      <c r="F333" s="15" t="e">
        <f>#REF!</f>
        <v>#REF!</v>
      </c>
      <c r="G333" s="13"/>
      <c r="H333" s="14" t="e">
        <f>#REF!</f>
        <v>#REF!</v>
      </c>
      <c r="I333" s="15"/>
      <c r="J333" s="14">
        <f>B333</f>
        <v>0</v>
      </c>
      <c r="K333" s="31"/>
    </row>
    <row r="334" spans="1:11" ht="25.5" x14ac:dyDescent="0.2">
      <c r="A334" s="81" t="s">
        <v>504</v>
      </c>
      <c r="B334" s="9">
        <v>650</v>
      </c>
      <c r="C334" s="29" t="e">
        <f>#REF!</f>
        <v>#REF!</v>
      </c>
      <c r="D334" s="11"/>
      <c r="E334" s="12" t="e">
        <f>#REF!</f>
        <v>#REF!</v>
      </c>
      <c r="F334" s="12"/>
      <c r="G334" s="10" t="e">
        <f>#REF!</f>
        <v>#REF!</v>
      </c>
      <c r="H334" s="11"/>
      <c r="I334" s="12">
        <f>B334</f>
        <v>650</v>
      </c>
      <c r="J334" s="11"/>
      <c r="K334" s="31"/>
    </row>
    <row r="335" spans="1:11" x14ac:dyDescent="0.2">
      <c r="A335" s="82" t="s">
        <v>505</v>
      </c>
      <c r="B335" s="45"/>
      <c r="C335" s="30"/>
      <c r="D335" s="14" t="e">
        <f>#REF!</f>
        <v>#REF!</v>
      </c>
      <c r="E335" s="15"/>
      <c r="F335" s="15" t="e">
        <f>#REF!</f>
        <v>#REF!</v>
      </c>
      <c r="G335" s="13"/>
      <c r="H335" s="14" t="e">
        <f>#REF!</f>
        <v>#REF!</v>
      </c>
      <c r="I335" s="15"/>
      <c r="J335" s="14">
        <f>B335</f>
        <v>0</v>
      </c>
      <c r="K335" s="31"/>
    </row>
    <row r="336" spans="1:11" x14ac:dyDescent="0.2">
      <c r="A336" s="81" t="s">
        <v>506</v>
      </c>
      <c r="B336" s="9">
        <v>2100</v>
      </c>
      <c r="C336" s="29" t="e">
        <f>#REF!</f>
        <v>#REF!</v>
      </c>
      <c r="D336" s="11"/>
      <c r="E336" s="12" t="e">
        <f>#REF!</f>
        <v>#REF!</v>
      </c>
      <c r="F336" s="12"/>
      <c r="G336" s="10" t="e">
        <f>#REF!</f>
        <v>#REF!</v>
      </c>
      <c r="H336" s="11"/>
      <c r="I336" s="12">
        <f>B336</f>
        <v>2100</v>
      </c>
      <c r="J336" s="11"/>
      <c r="K336" s="31"/>
    </row>
    <row r="337" spans="1:11" x14ac:dyDescent="0.2">
      <c r="A337" s="82" t="s">
        <v>507</v>
      </c>
      <c r="B337" s="45"/>
      <c r="C337" s="30"/>
      <c r="D337" s="14" t="e">
        <f>#REF!</f>
        <v>#REF!</v>
      </c>
      <c r="E337" s="15"/>
      <c r="F337" s="15" t="e">
        <f>#REF!</f>
        <v>#REF!</v>
      </c>
      <c r="G337" s="13"/>
      <c r="H337" s="14" t="e">
        <f>#REF!</f>
        <v>#REF!</v>
      </c>
      <c r="I337" s="15"/>
      <c r="J337" s="14">
        <f>B337</f>
        <v>0</v>
      </c>
      <c r="K337" s="31"/>
    </row>
    <row r="338" spans="1:11" ht="38.25" x14ac:dyDescent="0.2">
      <c r="A338" s="81" t="s">
        <v>508</v>
      </c>
      <c r="B338" s="9">
        <v>4312</v>
      </c>
      <c r="C338" s="29" t="e">
        <f>#REF!</f>
        <v>#REF!</v>
      </c>
      <c r="D338" s="11"/>
      <c r="E338" s="12" t="e">
        <f>#REF!</f>
        <v>#REF!</v>
      </c>
      <c r="F338" s="12"/>
      <c r="G338" s="10" t="e">
        <f>#REF!</f>
        <v>#REF!</v>
      </c>
      <c r="H338" s="11"/>
      <c r="I338" s="12">
        <f>B338</f>
        <v>4312</v>
      </c>
      <c r="J338" s="11"/>
      <c r="K338" s="31"/>
    </row>
    <row r="339" spans="1:11" x14ac:dyDescent="0.2">
      <c r="A339" s="82" t="s">
        <v>509</v>
      </c>
      <c r="B339" s="45"/>
      <c r="C339" s="30"/>
      <c r="D339" s="14" t="e">
        <f>#REF!</f>
        <v>#REF!</v>
      </c>
      <c r="E339" s="15"/>
      <c r="F339" s="15" t="e">
        <f>#REF!</f>
        <v>#REF!</v>
      </c>
      <c r="G339" s="13"/>
      <c r="H339" s="14" t="e">
        <f>#REF!</f>
        <v>#REF!</v>
      </c>
      <c r="I339" s="15"/>
      <c r="J339" s="14">
        <f>B339</f>
        <v>0</v>
      </c>
      <c r="K339" s="31"/>
    </row>
    <row r="340" spans="1:11" x14ac:dyDescent="0.2">
      <c r="A340" s="81" t="s">
        <v>510</v>
      </c>
      <c r="B340" s="9">
        <v>3500</v>
      </c>
      <c r="C340" s="29" t="e">
        <f>#REF!</f>
        <v>#REF!</v>
      </c>
      <c r="D340" s="11"/>
      <c r="E340" s="12" t="e">
        <f>#REF!</f>
        <v>#REF!</v>
      </c>
      <c r="F340" s="12"/>
      <c r="G340" s="10" t="e">
        <f>#REF!</f>
        <v>#REF!</v>
      </c>
      <c r="H340" s="11"/>
      <c r="I340" s="12">
        <f>B340</f>
        <v>3500</v>
      </c>
      <c r="J340" s="11"/>
      <c r="K340" s="31"/>
    </row>
    <row r="341" spans="1:11" x14ac:dyDescent="0.2">
      <c r="A341" s="82" t="s">
        <v>511</v>
      </c>
      <c r="B341" s="45"/>
      <c r="C341" s="30"/>
      <c r="D341" s="14" t="e">
        <f>#REF!</f>
        <v>#REF!</v>
      </c>
      <c r="E341" s="15"/>
      <c r="F341" s="15" t="e">
        <f>#REF!</f>
        <v>#REF!</v>
      </c>
      <c r="G341" s="13"/>
      <c r="H341" s="14" t="e">
        <f>#REF!</f>
        <v>#REF!</v>
      </c>
      <c r="I341" s="15"/>
      <c r="J341" s="14">
        <f>B341</f>
        <v>0</v>
      </c>
      <c r="K341" s="31"/>
    </row>
    <row r="342" spans="1:11" ht="38.25" x14ac:dyDescent="0.2">
      <c r="A342" s="81" t="s">
        <v>512</v>
      </c>
      <c r="B342" s="9">
        <v>1750</v>
      </c>
      <c r="C342" s="29" t="e">
        <f>#REF!</f>
        <v>#REF!</v>
      </c>
      <c r="D342" s="11"/>
      <c r="E342" s="12" t="e">
        <f>#REF!</f>
        <v>#REF!</v>
      </c>
      <c r="F342" s="12"/>
      <c r="G342" s="10" t="e">
        <f>#REF!</f>
        <v>#REF!</v>
      </c>
      <c r="H342" s="11"/>
      <c r="I342" s="12">
        <f>B342</f>
        <v>1750</v>
      </c>
      <c r="J342" s="11"/>
      <c r="K342" s="31"/>
    </row>
    <row r="343" spans="1:11" x14ac:dyDescent="0.2">
      <c r="A343" s="82" t="s">
        <v>513</v>
      </c>
      <c r="B343" s="45"/>
      <c r="C343" s="30"/>
      <c r="D343" s="14" t="e">
        <f>#REF!</f>
        <v>#REF!</v>
      </c>
      <c r="E343" s="15"/>
      <c r="F343" s="15" t="e">
        <f>#REF!</f>
        <v>#REF!</v>
      </c>
      <c r="G343" s="13"/>
      <c r="H343" s="14" t="e">
        <f>#REF!</f>
        <v>#REF!</v>
      </c>
      <c r="I343" s="15"/>
      <c r="J343" s="14">
        <f>B343</f>
        <v>0</v>
      </c>
      <c r="K343" s="31"/>
    </row>
    <row r="344" spans="1:11" ht="38.25" x14ac:dyDescent="0.2">
      <c r="A344" s="81" t="s">
        <v>514</v>
      </c>
      <c r="B344" s="9">
        <v>45</v>
      </c>
      <c r="C344" s="29" t="e">
        <f>#REF!</f>
        <v>#REF!</v>
      </c>
      <c r="D344" s="11"/>
      <c r="E344" s="12" t="e">
        <f>#REF!</f>
        <v>#REF!</v>
      </c>
      <c r="F344" s="12"/>
      <c r="G344" s="10" t="e">
        <f>#REF!</f>
        <v>#REF!</v>
      </c>
      <c r="H344" s="11"/>
      <c r="I344" s="12">
        <f>B344</f>
        <v>45</v>
      </c>
      <c r="J344" s="11"/>
      <c r="K344" s="31"/>
    </row>
    <row r="345" spans="1:11" x14ac:dyDescent="0.2">
      <c r="A345" s="82" t="s">
        <v>515</v>
      </c>
      <c r="B345" s="45"/>
      <c r="C345" s="30"/>
      <c r="D345" s="14" t="e">
        <f>#REF!</f>
        <v>#REF!</v>
      </c>
      <c r="E345" s="15"/>
      <c r="F345" s="15" t="e">
        <f>#REF!</f>
        <v>#REF!</v>
      </c>
      <c r="G345" s="13"/>
      <c r="H345" s="14" t="e">
        <f>#REF!</f>
        <v>#REF!</v>
      </c>
      <c r="I345" s="15"/>
      <c r="J345" s="14">
        <f>B345</f>
        <v>0</v>
      </c>
      <c r="K345" s="31"/>
    </row>
    <row r="346" spans="1:11" x14ac:dyDescent="0.2">
      <c r="A346" s="81" t="s">
        <v>516</v>
      </c>
      <c r="B346" s="9">
        <v>50</v>
      </c>
      <c r="C346" s="29" t="e">
        <f>#REF!</f>
        <v>#REF!</v>
      </c>
      <c r="D346" s="11"/>
      <c r="E346" s="12" t="e">
        <f>#REF!</f>
        <v>#REF!</v>
      </c>
      <c r="F346" s="12"/>
      <c r="G346" s="10" t="e">
        <f>#REF!</f>
        <v>#REF!</v>
      </c>
      <c r="H346" s="11"/>
      <c r="I346" s="12">
        <f>B346</f>
        <v>50</v>
      </c>
      <c r="J346" s="11"/>
      <c r="K346" s="31"/>
    </row>
    <row r="347" spans="1:11" x14ac:dyDescent="0.2">
      <c r="A347" s="82" t="s">
        <v>517</v>
      </c>
      <c r="B347" s="45"/>
      <c r="C347" s="30"/>
      <c r="D347" s="14" t="e">
        <f>#REF!</f>
        <v>#REF!</v>
      </c>
      <c r="E347" s="15"/>
      <c r="F347" s="15" t="e">
        <f>#REF!</f>
        <v>#REF!</v>
      </c>
      <c r="G347" s="13"/>
      <c r="H347" s="14" t="e">
        <f>#REF!</f>
        <v>#REF!</v>
      </c>
      <c r="I347" s="15"/>
      <c r="J347" s="14">
        <f>B347</f>
        <v>0</v>
      </c>
      <c r="K347" s="31"/>
    </row>
    <row r="348" spans="1:11" x14ac:dyDescent="0.2">
      <c r="A348" s="81" t="s">
        <v>518</v>
      </c>
      <c r="B348" s="9">
        <v>10</v>
      </c>
      <c r="C348" s="29" t="e">
        <f>#REF!</f>
        <v>#REF!</v>
      </c>
      <c r="D348" s="11"/>
      <c r="E348" s="12" t="e">
        <f>#REF!</f>
        <v>#REF!</v>
      </c>
      <c r="F348" s="12"/>
      <c r="G348" s="10" t="e">
        <f>#REF!</f>
        <v>#REF!</v>
      </c>
      <c r="H348" s="11"/>
      <c r="I348" s="12">
        <f>B348</f>
        <v>10</v>
      </c>
      <c r="J348" s="11"/>
      <c r="K348" s="31"/>
    </row>
    <row r="349" spans="1:11" x14ac:dyDescent="0.2">
      <c r="A349" s="82" t="s">
        <v>254</v>
      </c>
      <c r="B349" s="45"/>
      <c r="C349" s="30"/>
      <c r="D349" s="14" t="e">
        <f>#REF!</f>
        <v>#REF!</v>
      </c>
      <c r="E349" s="15"/>
      <c r="F349" s="15" t="e">
        <f>#REF!</f>
        <v>#REF!</v>
      </c>
      <c r="G349" s="13"/>
      <c r="H349" s="14" t="e">
        <f>#REF!</f>
        <v>#REF!</v>
      </c>
      <c r="I349" s="15"/>
      <c r="J349" s="14">
        <f>B349</f>
        <v>0</v>
      </c>
      <c r="K349" s="31"/>
    </row>
    <row r="350" spans="1:11" ht="25.5" x14ac:dyDescent="0.2">
      <c r="A350" s="81" t="s">
        <v>519</v>
      </c>
      <c r="B350" s="9">
        <v>1395</v>
      </c>
      <c r="C350" s="29" t="e">
        <f>#REF!</f>
        <v>#REF!</v>
      </c>
      <c r="D350" s="11"/>
      <c r="E350" s="12" t="e">
        <f>#REF!</f>
        <v>#REF!</v>
      </c>
      <c r="F350" s="12"/>
      <c r="G350" s="10" t="e">
        <f>#REF!</f>
        <v>#REF!</v>
      </c>
      <c r="H350" s="11"/>
      <c r="I350" s="12">
        <f>B350</f>
        <v>1395</v>
      </c>
      <c r="J350" s="11"/>
      <c r="K350" s="31"/>
    </row>
    <row r="351" spans="1:11" x14ac:dyDescent="0.2">
      <c r="A351" s="82" t="s">
        <v>520</v>
      </c>
      <c r="B351" s="45"/>
      <c r="C351" s="30"/>
      <c r="D351" s="14" t="e">
        <f>#REF!</f>
        <v>#REF!</v>
      </c>
      <c r="E351" s="15"/>
      <c r="F351" s="15" t="e">
        <f>#REF!</f>
        <v>#REF!</v>
      </c>
      <c r="G351" s="13"/>
      <c r="H351" s="14" t="e">
        <f>#REF!</f>
        <v>#REF!</v>
      </c>
      <c r="I351" s="15"/>
      <c r="J351" s="14">
        <f>B351</f>
        <v>0</v>
      </c>
      <c r="K351" s="31"/>
    </row>
    <row r="352" spans="1:11" x14ac:dyDescent="0.2">
      <c r="A352" s="81" t="s">
        <v>521</v>
      </c>
      <c r="B352" s="9">
        <v>4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4</v>
      </c>
      <c r="J352" s="11"/>
      <c r="K352" s="31"/>
    </row>
    <row r="353" spans="1:11" x14ac:dyDescent="0.2">
      <c r="A353" s="82" t="s">
        <v>522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25.5" x14ac:dyDescent="0.2">
      <c r="A354" s="81" t="s">
        <v>523</v>
      </c>
      <c r="B354" s="9">
        <v>50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50</v>
      </c>
      <c r="J354" s="11"/>
      <c r="K354" s="31"/>
    </row>
    <row r="355" spans="1:11" x14ac:dyDescent="0.2">
      <c r="A355" s="82" t="s">
        <v>524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ht="25.5" x14ac:dyDescent="0.2">
      <c r="A356" s="81" t="s">
        <v>525</v>
      </c>
      <c r="B356" s="9"/>
      <c r="C356" s="29" t="e">
        <f>#REF!</f>
        <v>#REF!</v>
      </c>
      <c r="D356" s="11"/>
      <c r="E356" s="12" t="e">
        <f>#REF!</f>
        <v>#REF!</v>
      </c>
      <c r="F356" s="12"/>
      <c r="G356" s="10" t="e">
        <f>#REF!</f>
        <v>#REF!</v>
      </c>
      <c r="H356" s="11"/>
      <c r="I356" s="12">
        <f>B356</f>
        <v>0</v>
      </c>
      <c r="J356" s="11"/>
      <c r="K356" s="31"/>
    </row>
    <row r="357" spans="1:11" x14ac:dyDescent="0.2">
      <c r="A357" s="82" t="s">
        <v>266</v>
      </c>
      <c r="B357" s="45"/>
      <c r="C357" s="30"/>
      <c r="D357" s="14" t="e">
        <f>#REF!</f>
        <v>#REF!</v>
      </c>
      <c r="E357" s="15"/>
      <c r="F357" s="15" t="e">
        <f>#REF!</f>
        <v>#REF!</v>
      </c>
      <c r="G357" s="13"/>
      <c r="H357" s="14" t="e">
        <f>#REF!</f>
        <v>#REF!</v>
      </c>
      <c r="I357" s="15"/>
      <c r="J357" s="14">
        <f>B357</f>
        <v>0</v>
      </c>
      <c r="K357" s="31"/>
    </row>
    <row r="358" spans="1:11" x14ac:dyDescent="0.2">
      <c r="A358" s="81" t="s">
        <v>526</v>
      </c>
      <c r="B358" s="9">
        <v>288</v>
      </c>
      <c r="C358" s="29" t="e">
        <f>#REF!</f>
        <v>#REF!</v>
      </c>
      <c r="D358" s="11"/>
      <c r="E358" s="12" t="e">
        <f>#REF!</f>
        <v>#REF!</v>
      </c>
      <c r="F358" s="12"/>
      <c r="G358" s="10" t="e">
        <f>#REF!</f>
        <v>#REF!</v>
      </c>
      <c r="H358" s="11"/>
      <c r="I358" s="12">
        <f>B358</f>
        <v>288</v>
      </c>
      <c r="J358" s="11"/>
      <c r="K358" s="31"/>
    </row>
    <row r="359" spans="1:11" x14ac:dyDescent="0.2">
      <c r="A359" s="82" t="s">
        <v>527</v>
      </c>
      <c r="B359" s="45"/>
      <c r="C359" s="30"/>
      <c r="D359" s="14" t="e">
        <f>#REF!</f>
        <v>#REF!</v>
      </c>
      <c r="E359" s="15"/>
      <c r="F359" s="15" t="e">
        <f>#REF!</f>
        <v>#REF!</v>
      </c>
      <c r="G359" s="13"/>
      <c r="H359" s="14" t="e">
        <f>#REF!</f>
        <v>#REF!</v>
      </c>
      <c r="I359" s="15"/>
      <c r="J359" s="14">
        <f>B359</f>
        <v>0</v>
      </c>
      <c r="K359" s="31"/>
    </row>
    <row r="360" spans="1:11" x14ac:dyDescent="0.2">
      <c r="A360" s="81" t="s">
        <v>528</v>
      </c>
      <c r="B360" s="9">
        <v>1</v>
      </c>
      <c r="C360" s="29" t="e">
        <f>#REF!</f>
        <v>#REF!</v>
      </c>
      <c r="D360" s="11"/>
      <c r="E360" s="12" t="e">
        <f>#REF!</f>
        <v>#REF!</v>
      </c>
      <c r="F360" s="12"/>
      <c r="G360" s="10" t="e">
        <f>#REF!</f>
        <v>#REF!</v>
      </c>
      <c r="H360" s="11"/>
      <c r="I360" s="12">
        <f>B360</f>
        <v>1</v>
      </c>
      <c r="J360" s="11"/>
      <c r="K360" s="31"/>
    </row>
    <row r="361" spans="1:11" x14ac:dyDescent="0.2">
      <c r="A361" s="82" t="s">
        <v>266</v>
      </c>
      <c r="B361" s="45"/>
      <c r="C361" s="30"/>
      <c r="D361" s="14" t="e">
        <f>#REF!</f>
        <v>#REF!</v>
      </c>
      <c r="E361" s="15"/>
      <c r="F361" s="15" t="e">
        <f>#REF!</f>
        <v>#REF!</v>
      </c>
      <c r="G361" s="13"/>
      <c r="H361" s="14" t="e">
        <f>#REF!</f>
        <v>#REF!</v>
      </c>
      <c r="I361" s="15"/>
      <c r="J361" s="14">
        <f>B361</f>
        <v>0</v>
      </c>
      <c r="K361" s="31"/>
    </row>
    <row r="362" spans="1:11" x14ac:dyDescent="0.2">
      <c r="A362" s="81" t="s">
        <v>529</v>
      </c>
      <c r="B362" s="9">
        <v>60</v>
      </c>
      <c r="C362" s="29" t="e">
        <f>#REF!</f>
        <v>#REF!</v>
      </c>
      <c r="D362" s="11"/>
      <c r="E362" s="12" t="e">
        <f>#REF!</f>
        <v>#REF!</v>
      </c>
      <c r="F362" s="12"/>
      <c r="G362" s="10" t="e">
        <f>#REF!</f>
        <v>#REF!</v>
      </c>
      <c r="H362" s="11"/>
      <c r="I362" s="12">
        <f>B362</f>
        <v>60</v>
      </c>
      <c r="J362" s="11"/>
      <c r="K362" s="31"/>
    </row>
    <row r="363" spans="1:11" x14ac:dyDescent="0.2">
      <c r="A363" s="82" t="s">
        <v>530</v>
      </c>
      <c r="B363" s="45"/>
      <c r="C363" s="30"/>
      <c r="D363" s="14" t="e">
        <f>#REF!</f>
        <v>#REF!</v>
      </c>
      <c r="E363" s="15"/>
      <c r="F363" s="15" t="e">
        <f>#REF!</f>
        <v>#REF!</v>
      </c>
      <c r="G363" s="13"/>
      <c r="H363" s="14" t="e">
        <f>#REF!</f>
        <v>#REF!</v>
      </c>
      <c r="I363" s="15"/>
      <c r="J363" s="14">
        <f>B363</f>
        <v>0</v>
      </c>
      <c r="K363" s="31"/>
    </row>
    <row r="364" spans="1:11" ht="25.5" x14ac:dyDescent="0.2">
      <c r="A364" s="81" t="s">
        <v>531</v>
      </c>
      <c r="B364" s="9">
        <v>50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50</v>
      </c>
      <c r="J364" s="11"/>
      <c r="K364" s="31"/>
    </row>
    <row r="365" spans="1:11" x14ac:dyDescent="0.2">
      <c r="A365" s="82" t="s">
        <v>266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ht="25.5" x14ac:dyDescent="0.2">
      <c r="A366" s="81" t="s">
        <v>532</v>
      </c>
      <c r="B366" s="9">
        <v>200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200</v>
      </c>
      <c r="J366" s="11"/>
      <c r="K366" s="31"/>
    </row>
    <row r="367" spans="1:11" x14ac:dyDescent="0.2">
      <c r="A367" s="82" t="s">
        <v>352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ht="25.5" x14ac:dyDescent="0.2">
      <c r="A368" s="81" t="s">
        <v>533</v>
      </c>
      <c r="B368" s="9">
        <v>5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5</v>
      </c>
      <c r="J368" s="11"/>
      <c r="K368" s="31"/>
    </row>
    <row r="369" spans="1:11" x14ac:dyDescent="0.2">
      <c r="A369" s="82" t="s">
        <v>341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ht="25.5" x14ac:dyDescent="0.2">
      <c r="A370" s="81" t="s">
        <v>534</v>
      </c>
      <c r="B370" s="9">
        <v>25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25</v>
      </c>
      <c r="J370" s="11"/>
      <c r="K370" s="31"/>
    </row>
    <row r="371" spans="1:11" x14ac:dyDescent="0.2">
      <c r="A371" s="82" t="s">
        <v>341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ht="25.5" x14ac:dyDescent="0.2">
      <c r="A372" s="81" t="s">
        <v>535</v>
      </c>
      <c r="B372" s="9">
        <v>30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30</v>
      </c>
      <c r="J372" s="11"/>
      <c r="K372" s="31"/>
    </row>
    <row r="373" spans="1:11" x14ac:dyDescent="0.2">
      <c r="A373" s="82" t="s">
        <v>490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ht="38.25" x14ac:dyDescent="0.2">
      <c r="A374" s="81" t="s">
        <v>536</v>
      </c>
      <c r="B374" s="9">
        <v>25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25</v>
      </c>
      <c r="J374" s="11"/>
      <c r="K374" s="31"/>
    </row>
    <row r="375" spans="1:11" x14ac:dyDescent="0.2">
      <c r="A375" s="82" t="s">
        <v>537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ht="51" x14ac:dyDescent="0.2">
      <c r="A376" s="81" t="s">
        <v>538</v>
      </c>
      <c r="B376" s="9">
        <v>300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300</v>
      </c>
      <c r="J376" s="11"/>
      <c r="K376" s="31"/>
    </row>
    <row r="377" spans="1:11" x14ac:dyDescent="0.2">
      <c r="A377" s="82" t="s">
        <v>539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ht="25.5" x14ac:dyDescent="0.2">
      <c r="A378" s="81" t="s">
        <v>540</v>
      </c>
      <c r="B378" s="9">
        <v>10000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10000</v>
      </c>
      <c r="J378" s="11"/>
      <c r="K378" s="31"/>
    </row>
    <row r="379" spans="1:11" x14ac:dyDescent="0.2">
      <c r="A379" s="82" t="s">
        <v>266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ht="25.5" x14ac:dyDescent="0.2">
      <c r="A380" s="81" t="s">
        <v>541</v>
      </c>
      <c r="B380" s="9">
        <v>460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460</v>
      </c>
      <c r="J380" s="11"/>
      <c r="K380" s="31"/>
    </row>
    <row r="381" spans="1:11" x14ac:dyDescent="0.2">
      <c r="A381" s="82" t="s">
        <v>542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25.5" x14ac:dyDescent="0.2">
      <c r="A382" s="81" t="s">
        <v>543</v>
      </c>
      <c r="B382" s="9">
        <v>15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15</v>
      </c>
      <c r="J382" s="11"/>
      <c r="K382" s="31"/>
    </row>
    <row r="383" spans="1:11" x14ac:dyDescent="0.2">
      <c r="A383" s="82" t="s">
        <v>544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x14ac:dyDescent="0.2">
      <c r="A384" s="81" t="s">
        <v>545</v>
      </c>
      <c r="B384" s="9">
        <v>400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400</v>
      </c>
      <c r="J384" s="11"/>
      <c r="K384" s="31"/>
    </row>
    <row r="385" spans="1:11" x14ac:dyDescent="0.2">
      <c r="A385" s="82" t="s">
        <v>488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x14ac:dyDescent="0.2">
      <c r="A386" s="81" t="s">
        <v>546</v>
      </c>
      <c r="B386" s="9">
        <v>1600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1600</v>
      </c>
      <c r="J386" s="11"/>
      <c r="K386" s="31"/>
    </row>
    <row r="387" spans="1:11" x14ac:dyDescent="0.2">
      <c r="A387" s="82" t="s">
        <v>488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x14ac:dyDescent="0.2">
      <c r="A388" s="81" t="s">
        <v>547</v>
      </c>
      <c r="B388" s="9">
        <v>70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70</v>
      </c>
      <c r="J388" s="11"/>
      <c r="K388" s="31"/>
    </row>
    <row r="389" spans="1:11" x14ac:dyDescent="0.2">
      <c r="A389" s="82" t="s">
        <v>266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x14ac:dyDescent="0.2">
      <c r="A390" s="81" t="s">
        <v>548</v>
      </c>
      <c r="B390" s="9">
        <v>327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327</v>
      </c>
      <c r="J390" s="11"/>
      <c r="K390" s="31"/>
    </row>
    <row r="391" spans="1:11" x14ac:dyDescent="0.2">
      <c r="A391" s="82" t="s">
        <v>266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x14ac:dyDescent="0.2">
      <c r="A392" s="81" t="s">
        <v>549</v>
      </c>
      <c r="B392" s="9">
        <v>3000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3000</v>
      </c>
      <c r="J392" s="11"/>
      <c r="K392" s="31"/>
    </row>
    <row r="393" spans="1:11" x14ac:dyDescent="0.2">
      <c r="A393" s="82" t="s">
        <v>254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ht="38.25" x14ac:dyDescent="0.2">
      <c r="A394" s="81" t="s">
        <v>550</v>
      </c>
      <c r="B394" s="9">
        <v>270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270</v>
      </c>
      <c r="J394" s="11"/>
      <c r="K394" s="31"/>
    </row>
    <row r="395" spans="1:11" x14ac:dyDescent="0.2">
      <c r="A395" s="82" t="s">
        <v>551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x14ac:dyDescent="0.2">
      <c r="A396" s="81" t="s">
        <v>552</v>
      </c>
      <c r="B396" s="9">
        <v>2000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2000</v>
      </c>
      <c r="J396" s="11"/>
      <c r="K396" s="31"/>
    </row>
    <row r="397" spans="1:11" x14ac:dyDescent="0.2">
      <c r="A397" s="82" t="s">
        <v>553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ht="25.5" x14ac:dyDescent="0.2">
      <c r="A398" s="81" t="s">
        <v>554</v>
      </c>
      <c r="B398" s="9">
        <v>10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10</v>
      </c>
      <c r="J398" s="11"/>
      <c r="K398" s="31"/>
    </row>
    <row r="399" spans="1:11" x14ac:dyDescent="0.2">
      <c r="A399" s="82" t="s">
        <v>555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x14ac:dyDescent="0.2">
      <c r="A400" s="81" t="s">
        <v>556</v>
      </c>
      <c r="B400" s="9">
        <v>2200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2200</v>
      </c>
      <c r="J400" s="11"/>
      <c r="K400" s="31"/>
    </row>
    <row r="401" spans="1:11" x14ac:dyDescent="0.2">
      <c r="A401" s="82" t="s">
        <v>488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ht="38.25" x14ac:dyDescent="0.2">
      <c r="A402" s="81" t="s">
        <v>557</v>
      </c>
      <c r="B402" s="9">
        <v>10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10</v>
      </c>
      <c r="J402" s="11"/>
      <c r="K402" s="31"/>
    </row>
    <row r="403" spans="1:11" x14ac:dyDescent="0.2">
      <c r="A403" s="82" t="s">
        <v>266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2022-07-20T06:55:28Z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