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</calcChain>
</file>

<file path=xl/sharedStrings.xml><?xml version="1.0" encoding="utf-8"?>
<sst xmlns="http://schemas.openxmlformats.org/spreadsheetml/2006/main" count="553" uniqueCount="312">
  <si>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</si>
  <si>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</si>
  <si>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</si>
  <si>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</si>
  <si>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</si>
  <si>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</si>
  <si>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</si>
  <si>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</si>
  <si>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</si>
  <si>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</si>
  <si>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</si>
  <si>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</si>
  <si>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</si>
  <si>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</si>
  <si>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</si>
  <si>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</si>
  <si>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</si>
  <si>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</si>
  <si>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</si>
  <si>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</si>
  <si>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</si>
  <si>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</si>
  <si>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</si>
  <si>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</si>
  <si>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</si>
  <si>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</si>
  <si>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</si>
  <si>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</si>
  <si>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</si>
  <si>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</si>
  <si>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</si>
  <si>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</si>
  <si>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</si>
  <si>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</si>
  <si>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</si>
  <si>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</si>
  <si>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</si>
  <si>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</si>
  <si>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</si>
  <si>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</si>
  <si>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</si>
  <si>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</si>
  <si>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</si>
  <si>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</si>
  <si>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</si>
  <si>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</si>
  <si>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</si>
  <si>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</si>
  <si>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</si>
  <si>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</si>
  <si>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</si>
  <si>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</si>
  <si>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</si>
  <si>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</si>
  <si>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</si>
  <si>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</si>
  <si>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</si>
  <si>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</si>
  <si>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</si>
  <si>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</si>
  <si>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</si>
  <si>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</si>
  <si>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</si>
  <si>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</si>
  <si>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</si>
  <si>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</si>
  <si>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</si>
  <si>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</si>
  <si>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</si>
  <si>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</si>
  <si>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</si>
  <si>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</si>
  <si>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</si>
  <si>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</si>
  <si>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</si>
  <si>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</si>
  <si>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</si>
  <si>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</si>
  <si>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</si>
  <si>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</si>
  <si>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</si>
  <si>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</si>
  <si>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</si>
  <si>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</si>
  <si>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</si>
  <si>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</si>
  <si>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</si>
  <si>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</si>
  <si>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</si>
  <si>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</si>
  <si>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</si>
  <si>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</si>
  <si>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</si>
  <si>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</si>
  <si>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</si>
  <si>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</si>
  <si>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</si>
  <si>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</si>
  <si>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</si>
  <si>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</si>
  <si>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</si>
  <si>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</si>
  <si>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</si>
  <si>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</si>
  <si>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</si>
  <si>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</si>
  <si>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</si>
  <si>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</si>
  <si>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</si>
  <si>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</si>
  <si>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</si>
  <si>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</si>
  <si>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</si>
  <si>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</si>
  <si>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</si>
  <si>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</si>
  <si>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</si>
  <si>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</si>
  <si>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</si>
  <si>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</si>
  <si>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</si>
  <si>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</si>
  <si>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</si>
  <si>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</si>
  <si>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</si>
  <si>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</si>
  <si>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</si>
  <si>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</si>
  <si>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</si>
  <si>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</si>
  <si>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</si>
  <si>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</si>
  <si>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</si>
  <si>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</si>
  <si>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</si>
  <si>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</si>
  <si>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</si>
  <si>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</si>
  <si>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</si>
  <si>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</si>
  <si>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</si>
  <si>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</si>
  <si>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</si>
  <si>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</si>
  <si>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</si>
  <si>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</si>
  <si>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</si>
  <si>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</si>
  <si>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</si>
  <si>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</si>
  <si>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</si>
  <si>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</si>
  <si>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</si>
  <si>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</si>
  <si>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</si>
  <si>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</si>
  <si>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</si>
  <si>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</si>
  <si>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</si>
  <si>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</si>
  <si>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</si>
  <si>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</si>
  <si>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</si>
  <si>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</si>
  <si>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</si>
  <si>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</si>
  <si>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</si>
  <si>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</si>
  <si>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</si>
  <si>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</si>
  <si>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</si>
  <si>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</si>
  <si>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</si>
  <si>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</si>
  <si>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</si>
  <si>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</si>
  <si>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</si>
  <si>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</si>
  <si>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</si>
  <si>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</si>
  <si>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</si>
  <si>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</si>
  <si>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</si>
  <si>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</si>
  <si>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</si>
  <si>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</si>
  <si>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</si>
  <si>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</si>
  <si>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</si>
  <si>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</si>
  <si>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</si>
  <si>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</si>
  <si>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</si>
  <si>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</si>
  <si>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</si>
  <si>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</si>
  <si>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</si>
  <si>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</si>
  <si>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</si>
  <si>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</si>
  <si>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</si>
  <si>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</si>
  <si>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</si>
  <si>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</si>
  <si>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</si>
  <si>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</si>
  <si>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</si>
  <si>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</si>
  <si>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</si>
  <si>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</si>
  <si>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</si>
  <si>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</si>
  <si>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</si>
  <si>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</si>
  <si>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</si>
  <si>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</si>
  <si>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</si>
  <si>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</si>
  <si>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</si>
  <si>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</si>
  <si>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</si>
  <si>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</si>
  <si>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</si>
  <si>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</si>
  <si>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</si>
  <si>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</si>
  <si>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</si>
  <si>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</si>
  <si>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</si>
  <si>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</si>
  <si>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</si>
  <si>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</si>
  <si>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</si>
  <si>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</si>
  <si>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</si>
  <si>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</si>
  <si>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</si>
  <si>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</si>
  <si>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</si>
  <si>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</si>
  <si>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</si>
  <si>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</si>
  <si>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10.01.2022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</si>
  <si>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</si>
  <si>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</si>
  <si>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</si>
  <si>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</si>
  <si>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</si>
  <si>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</si>
  <si>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</si>
  <si>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БІФІТЕН НЕО добавка дієтична карсули </t>
  </si>
  <si>
    <t>капс. 2.9020</t>
  </si>
  <si>
    <t xml:space="preserve">Глюкоза розчин д/інф 100мг/мл по 200мл </t>
  </si>
  <si>
    <t>флак. 22.6400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</si>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</sst>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68" t="s">
        <v>242</v>
      </c>
      <c r="K1" s="17"/>
    </row>
    <row r="2" spans="1:11" ht="13.5" thickBot="1" x14ac:dyDescent="0.25">
      <c r="A2" s="73"/>
      <c r="B2" s="69"/>
      <c r="K2" s="17"/>
    </row>
    <row r="3" spans="1:11" s="17" customFormat="1" ht="15" hidden="1" customHeight="1" thickBot="1" x14ac:dyDescent="0.25">
      <c r="A3" s="53"/>
      <c r="B3" s="54"/>
      <c r="K3" s="18" t="s">
        <v>243</v>
      </c>
    </row>
    <row r="4" spans="1:11" ht="25.5" x14ac:dyDescent="0.2">
      <c r="A4" s="80" t="s">
        <v>244</v>
      </c>
      <c r="B4" s="9">
        <v>40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40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  <row r="6" spans="1:11" ht="25.5" x14ac:dyDescent="0.2">
      <c r="A6" s="80" t="s">
        <v>246</v>
      </c>
      <c r="B6" s="9">
        <v>40</v>
      </c>
      <c r="C6" s="29" t="e">
        <f>#REF!</f>
        <v>#REF!</v>
      </c>
      <c r="D6" s="11"/>
      <c r="E6" s="12" t="e">
        <f>#REF!</f>
        <v>#REF!</v>
      </c>
      <c r="F6" s="12"/>
      <c r="G6" s="10" t="e">
        <f>#REF!</f>
        <v>#REF!</v>
      </c>
      <c r="H6" s="11"/>
      <c r="I6" s="12">
        <f>B6</f>
        <v>40</v>
      </c>
      <c r="J6" s="11"/>
      <c r="K6" s="31"/>
    </row>
    <row r="7" spans="1:11" x14ac:dyDescent="0.2">
      <c r="A7" s="81" t="s">
        <v>247</v>
      </c>
      <c r="B7" s="45"/>
      <c r="C7" s="30"/>
      <c r="D7" s="14" t="e">
        <f>#REF!</f>
        <v>#REF!</v>
      </c>
      <c r="E7" s="15"/>
      <c r="F7" s="15" t="e">
        <f>#REF!</f>
        <v>#REF!</v>
      </c>
      <c r="G7" s="13"/>
      <c r="H7" s="14" t="e">
        <f>#REF!</f>
        <v>#REF!</v>
      </c>
      <c r="I7" s="15"/>
      <c r="J7" s="14">
        <f>B7</f>
        <v>0</v>
      </c>
      <c r="K7" s="31"/>
    </row>
    <row r="8" spans="1:11" ht="38.25" x14ac:dyDescent="0.2">
      <c r="A8" s="80" t="s">
        <v>248</v>
      </c>
      <c r="B8" s="9">
        <v>9</v>
      </c>
      <c r="C8" s="29" t="e">
        <f>#REF!</f>
        <v>#REF!</v>
      </c>
      <c r="D8" s="11"/>
      <c r="E8" s="12" t="e">
        <f>#REF!</f>
        <v>#REF!</v>
      </c>
      <c r="F8" s="12"/>
      <c r="G8" s="10" t="e">
        <f>#REF!</f>
        <v>#REF!</v>
      </c>
      <c r="H8" s="11"/>
      <c r="I8" s="12">
        <f>B8</f>
        <v>9</v>
      </c>
      <c r="J8" s="11"/>
      <c r="K8" s="31"/>
    </row>
    <row r="9" spans="1:11" x14ac:dyDescent="0.2">
      <c r="A9" s="81" t="s">
        <v>249</v>
      </c>
      <c r="B9" s="45"/>
      <c r="C9" s="30"/>
      <c r="D9" s="14" t="e">
        <f>#REF!</f>
        <v>#REF!</v>
      </c>
      <c r="E9" s="15"/>
      <c r="F9" s="15" t="e">
        <f>#REF!</f>
        <v>#REF!</v>
      </c>
      <c r="G9" s="13"/>
      <c r="H9" s="14" t="e">
        <f>#REF!</f>
        <v>#REF!</v>
      </c>
      <c r="I9" s="15"/>
      <c r="J9" s="14">
        <f>B9</f>
        <v>0</v>
      </c>
      <c r="K9" s="31"/>
    </row>
    <row r="10" spans="1:11" s="17" customFormat="1" ht="15" hidden="1" customHeight="1" thickBot="1" x14ac:dyDescent="0.25">
      <c r="A10" s="53"/>
      <c r="B10" s="54"/>
      <c r="K10" s="18" t="s">
        <v>243</v>
      </c>
    </row>
    <row r="11" spans="1:11" ht="25.5" x14ac:dyDescent="0.2">
      <c r="A11" s="80" t="s">
        <v>250</v>
      </c>
      <c r="B11" s="9">
        <v>500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500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0" t="s">
        <v>252</v>
      </c>
      <c r="B13" s="9">
        <v>187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187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25.5" x14ac:dyDescent="0.2">
      <c r="A15" s="80" t="s">
        <v>254</v>
      </c>
      <c r="B15" s="9">
        <v>61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61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x14ac:dyDescent="0.2">
      <c r="A17" s="80" t="s">
        <v>256</v>
      </c>
      <c r="B17" s="9">
        <v>88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88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x14ac:dyDescent="0.2">
      <c r="A19" s="80" t="s">
        <v>258</v>
      </c>
      <c r="B19" s="9">
        <v>70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70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ht="38.25" x14ac:dyDescent="0.2">
      <c r="A21" s="80" t="s">
        <v>260</v>
      </c>
      <c r="B21" s="9">
        <v>85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85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38.25" x14ac:dyDescent="0.2">
      <c r="A23" s="80" t="s">
        <v>262</v>
      </c>
      <c r="B23" s="9">
        <v>7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7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25.5" x14ac:dyDescent="0.2">
      <c r="A25" s="80" t="s">
        <v>264</v>
      </c>
      <c r="B25" s="9">
        <v>889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889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ht="25.5" x14ac:dyDescent="0.2">
      <c r="A27" s="80" t="s">
        <v>266</v>
      </c>
      <c r="B27" s="9">
        <v>10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10</v>
      </c>
      <c r="J27" s="11"/>
      <c r="K27" s="31"/>
    </row>
    <row r="28" spans="1:11" x14ac:dyDescent="0.2">
      <c r="A28" s="81" t="s">
        <v>267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x14ac:dyDescent="0.2">
      <c r="A29" s="80" t="s">
        <v>268</v>
      </c>
      <c r="B29" s="9">
        <v>146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146</v>
      </c>
      <c r="J29" s="11"/>
      <c r="K29" s="31"/>
    </row>
    <row r="30" spans="1:11" x14ac:dyDescent="0.2">
      <c r="A30" s="81" t="s">
        <v>269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x14ac:dyDescent="0.2">
      <c r="A31" s="80" t="s">
        <v>270</v>
      </c>
      <c r="B31" s="9">
        <v>15900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15900</v>
      </c>
      <c r="J31" s="11"/>
      <c r="K31" s="31"/>
    </row>
    <row r="32" spans="1:11" x14ac:dyDescent="0.2">
      <c r="A32" s="81" t="s">
        <v>271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x14ac:dyDescent="0.2">
      <c r="A33" s="80" t="s">
        <v>270</v>
      </c>
      <c r="B33" s="9">
        <v>16000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16000</v>
      </c>
      <c r="J33" s="11"/>
      <c r="K33" s="31"/>
    </row>
    <row r="34" spans="1:11" x14ac:dyDescent="0.2">
      <c r="A34" s="81" t="s">
        <v>271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  <row r="35" spans="1:11" x14ac:dyDescent="0.2">
      <c r="A35" s="80" t="s">
        <v>272</v>
      </c>
      <c r="B35" s="9">
        <v>400</v>
      </c>
      <c r="C35" s="29" t="e">
        <f>#REF!</f>
        <v>#REF!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>
        <f>B35</f>
        <v>400</v>
      </c>
      <c r="J35" s="11"/>
      <c r="K35" s="31"/>
    </row>
    <row r="36" spans="1:11" x14ac:dyDescent="0.2">
      <c r="A36" s="81" t="s">
        <v>273</v>
      </c>
      <c r="B36" s="45"/>
      <c r="C36" s="30"/>
      <c r="D36" s="14" t="e">
        <f>#REF!</f>
        <v>#REF!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>
        <f>B36</f>
        <v>0</v>
      </c>
      <c r="K36" s="31"/>
    </row>
    <row r="37" spans="1:11" x14ac:dyDescent="0.2">
      <c r="A37" s="80" t="s">
        <v>274</v>
      </c>
      <c r="B37" s="9">
        <v>4</v>
      </c>
      <c r="C37" s="29" t="e">
        <f>#REF!</f>
        <v>#REF!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>
        <f>B37</f>
        <v>4</v>
      </c>
      <c r="J37" s="11"/>
      <c r="K37" s="31"/>
    </row>
    <row r="38" spans="1:11" x14ac:dyDescent="0.2">
      <c r="A38" s="81" t="s">
        <v>275</v>
      </c>
      <c r="B38" s="45"/>
      <c r="C38" s="30"/>
      <c r="D38" s="14" t="e">
        <f>#REF!</f>
        <v>#REF!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>
        <f>B38</f>
        <v>0</v>
      </c>
      <c r="K38" s="31"/>
    </row>
    <row r="39" spans="1:11" x14ac:dyDescent="0.2">
      <c r="A39" s="80" t="s">
        <v>276</v>
      </c>
      <c r="B39" s="9">
        <v>3</v>
      </c>
      <c r="C39" s="29" t="e">
        <f>#REF!</f>
        <v>#REF!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>
        <f>B39</f>
        <v>3</v>
      </c>
      <c r="J39" s="11"/>
      <c r="K39" s="31"/>
    </row>
    <row r="40" spans="1:11" x14ac:dyDescent="0.2">
      <c r="A40" s="81" t="s">
        <v>269</v>
      </c>
      <c r="B40" s="45"/>
      <c r="C40" s="30"/>
      <c r="D40" s="14" t="e">
        <f>#REF!</f>
        <v>#REF!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>
        <f>B40</f>
        <v>0</v>
      </c>
      <c r="K40" s="31"/>
    </row>
    <row r="41" spans="1:11" x14ac:dyDescent="0.2">
      <c r="A41" s="80" t="s">
        <v>276</v>
      </c>
      <c r="B41" s="9">
        <v>50</v>
      </c>
      <c r="C41" s="29" t="e">
        <f>#REF!</f>
        <v>#REF!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>
        <f>B41</f>
        <v>50</v>
      </c>
      <c r="J41" s="11"/>
      <c r="K41" s="31"/>
    </row>
    <row r="42" spans="1:11" x14ac:dyDescent="0.2">
      <c r="A42" s="81" t="s">
        <v>269</v>
      </c>
      <c r="B42" s="45"/>
      <c r="C42" s="30"/>
      <c r="D42" s="14" t="e">
        <f>#REF!</f>
        <v>#REF!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>
        <f>B42</f>
        <v>0</v>
      </c>
      <c r="K42" s="31"/>
    </row>
    <row r="43" spans="1:11" x14ac:dyDescent="0.2">
      <c r="A43" s="80" t="s">
        <v>276</v>
      </c>
      <c r="B43" s="9">
        <v>50</v>
      </c>
      <c r="C43" s="29" t="e">
        <f>#REF!</f>
        <v>#REF!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>
        <f>B43</f>
        <v>50</v>
      </c>
      <c r="J43" s="11"/>
      <c r="K43" s="31"/>
    </row>
    <row r="44" spans="1:11" x14ac:dyDescent="0.2">
      <c r="A44" s="81" t="s">
        <v>269</v>
      </c>
      <c r="B44" s="45"/>
      <c r="C44" s="30"/>
      <c r="D44" s="14" t="e">
        <f>#REF!</f>
        <v>#REF!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>
        <f>B44</f>
        <v>0</v>
      </c>
      <c r="K44" s="31"/>
    </row>
    <row r="45" spans="1:11" x14ac:dyDescent="0.2">
      <c r="A45" s="80" t="s">
        <v>276</v>
      </c>
      <c r="B45" s="9">
        <v>10</v>
      </c>
      <c r="C45" s="29" t="e">
        <f>#REF!</f>
        <v>#REF!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>
        <f>B45</f>
        <v>10</v>
      </c>
      <c r="J45" s="11"/>
      <c r="K45" s="31"/>
    </row>
    <row r="46" spans="1:11" x14ac:dyDescent="0.2">
      <c r="A46" s="81" t="s">
        <v>269</v>
      </c>
      <c r="B46" s="45"/>
      <c r="C46" s="30"/>
      <c r="D46" s="14" t="e">
        <f>#REF!</f>
        <v>#REF!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>
        <f>B46</f>
        <v>0</v>
      </c>
      <c r="K46" s="31"/>
    </row>
    <row r="47" spans="1:11" x14ac:dyDescent="0.2">
      <c r="A47" s="80" t="s">
        <v>277</v>
      </c>
      <c r="B47" s="9">
        <v>99</v>
      </c>
      <c r="C47" s="29" t="e">
        <f>#REF!</f>
        <v>#REF!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>
        <f>B47</f>
        <v>99</v>
      </c>
      <c r="J47" s="11"/>
      <c r="K47" s="31"/>
    </row>
    <row r="48" spans="1:11" x14ac:dyDescent="0.2">
      <c r="A48" s="81" t="s">
        <v>278</v>
      </c>
      <c r="B48" s="45"/>
      <c r="C48" s="30"/>
      <c r="D48" s="14" t="e">
        <f>#REF!</f>
        <v>#REF!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>
        <f>B48</f>
        <v>0</v>
      </c>
      <c r="K48" s="31"/>
    </row>
    <row r="49" spans="1:11" ht="25.5" x14ac:dyDescent="0.2">
      <c r="A49" s="80" t="s">
        <v>279</v>
      </c>
      <c r="B49" s="9">
        <v>21</v>
      </c>
      <c r="C49" s="29" t="e">
        <f>#REF!</f>
        <v>#REF!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>
        <f>B49</f>
        <v>21</v>
      </c>
      <c r="J49" s="11"/>
      <c r="K49" s="31"/>
    </row>
    <row r="50" spans="1:11" x14ac:dyDescent="0.2">
      <c r="A50" s="81" t="s">
        <v>280</v>
      </c>
      <c r="B50" s="45"/>
      <c r="C50" s="30"/>
      <c r="D50" s="14" t="e">
        <f>#REF!</f>
        <v>#REF!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>
        <f>B50</f>
        <v>0</v>
      </c>
      <c r="K50" s="31"/>
    </row>
    <row r="51" spans="1:11" ht="25.5" x14ac:dyDescent="0.2">
      <c r="A51" s="80" t="s">
        <v>281</v>
      </c>
      <c r="B51" s="9">
        <v>40</v>
      </c>
      <c r="C51" s="29" t="e">
        <f>#REF!</f>
        <v>#REF!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>
        <f>B51</f>
        <v>40</v>
      </c>
      <c r="J51" s="11"/>
      <c r="K51" s="31"/>
    </row>
    <row r="52" spans="1:11" x14ac:dyDescent="0.2">
      <c r="A52" s="81" t="s">
        <v>282</v>
      </c>
      <c r="B52" s="45"/>
      <c r="C52" s="30"/>
      <c r="D52" s="14" t="e">
        <f>#REF!</f>
        <v>#REF!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>
        <f>B52</f>
        <v>0</v>
      </c>
      <c r="K52" s="31"/>
    </row>
    <row r="53" spans="1:11" x14ac:dyDescent="0.2">
      <c r="A53" s="80" t="s">
        <v>283</v>
      </c>
      <c r="B53" s="9">
        <v>7</v>
      </c>
      <c r="C53" s="29" t="e">
        <f>#REF!</f>
        <v>#REF!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>
        <f>B53</f>
        <v>7</v>
      </c>
      <c r="J53" s="11"/>
      <c r="K53" s="31"/>
    </row>
    <row r="54" spans="1:11" x14ac:dyDescent="0.2">
      <c r="A54" s="81" t="s">
        <v>284</v>
      </c>
      <c r="B54" s="45"/>
      <c r="C54" s="30"/>
      <c r="D54" s="14" t="e">
        <f>#REF!</f>
        <v>#REF!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>
        <f>B54</f>
        <v>0</v>
      </c>
      <c r="K54" s="31"/>
    </row>
    <row r="55" spans="1:11" x14ac:dyDescent="0.2">
      <c r="A55" s="80" t="s">
        <v>285</v>
      </c>
      <c r="B55" s="9">
        <v>3270</v>
      </c>
      <c r="C55" s="29" t="e">
        <f>#REF!</f>
        <v>#REF!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>
        <f>B55</f>
        <v>3270</v>
      </c>
      <c r="J55" s="11"/>
      <c r="K55" s="31"/>
    </row>
    <row r="56" spans="1:11" x14ac:dyDescent="0.2">
      <c r="A56" s="81" t="s">
        <v>286</v>
      </c>
      <c r="B56" s="45"/>
      <c r="C56" s="30"/>
      <c r="D56" s="14" t="e">
        <f>#REF!</f>
        <v>#REF!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>
        <f>B56</f>
        <v>0</v>
      </c>
      <c r="K56" s="31"/>
    </row>
    <row r="57" spans="1:11" x14ac:dyDescent="0.2">
      <c r="A57" s="80" t="s">
        <v>287</v>
      </c>
      <c r="B57" s="9">
        <v>10000</v>
      </c>
      <c r="C57" s="29" t="e">
        <f>#REF!</f>
        <v>#REF!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>
        <f>B57</f>
        <v>10000</v>
      </c>
      <c r="J57" s="11"/>
      <c r="K57" s="31"/>
    </row>
    <row r="58" spans="1:11" x14ac:dyDescent="0.2">
      <c r="A58" s="81" t="s">
        <v>288</v>
      </c>
      <c r="B58" s="45"/>
      <c r="C58" s="30"/>
      <c r="D58" s="14" t="e">
        <f>#REF!</f>
        <v>#REF!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>
        <f>B58</f>
        <v>0</v>
      </c>
      <c r="K58" s="31"/>
    </row>
    <row r="59" spans="1:11" ht="25.5" x14ac:dyDescent="0.2">
      <c r="A59" s="80" t="s">
        <v>289</v>
      </c>
      <c r="B59" s="9">
        <v>800</v>
      </c>
      <c r="C59" s="29" t="e">
        <f>#REF!</f>
        <v>#REF!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>
        <f>B59</f>
        <v>800</v>
      </c>
      <c r="J59" s="11"/>
      <c r="K59" s="31"/>
    </row>
    <row r="60" spans="1:11" x14ac:dyDescent="0.2">
      <c r="A60" s="81" t="s">
        <v>290</v>
      </c>
      <c r="B60" s="45"/>
      <c r="C60" s="30"/>
      <c r="D60" s="14" t="e">
        <f>#REF!</f>
        <v>#REF!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>
        <f>B60</f>
        <v>0</v>
      </c>
      <c r="K60" s="31"/>
    </row>
    <row r="61" spans="1:11" ht="25.5" x14ac:dyDescent="0.2">
      <c r="A61" s="80" t="s">
        <v>291</v>
      </c>
      <c r="B61" s="9">
        <v>40</v>
      </c>
      <c r="C61" s="29" t="e">
        <f>#REF!</f>
        <v>#REF!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>
        <f>B61</f>
        <v>40</v>
      </c>
      <c r="J61" s="11"/>
      <c r="K61" s="31"/>
    </row>
    <row r="62" spans="1:11" x14ac:dyDescent="0.2">
      <c r="A62" s="81" t="s">
        <v>292</v>
      </c>
      <c r="B62" s="45"/>
      <c r="C62" s="30"/>
      <c r="D62" s="14" t="e">
        <f>#REF!</f>
        <v>#REF!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>
        <f>B62</f>
        <v>0</v>
      </c>
      <c r="K62" s="31"/>
    </row>
    <row r="63" spans="1:11" ht="25.5" x14ac:dyDescent="0.2">
      <c r="A63" s="80" t="s">
        <v>293</v>
      </c>
      <c r="B63" s="9">
        <v>400</v>
      </c>
      <c r="C63" s="29" t="e">
        <f>#REF!</f>
        <v>#REF!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>
        <f>B63</f>
        <v>400</v>
      </c>
      <c r="J63" s="11"/>
      <c r="K63" s="31"/>
    </row>
    <row r="64" spans="1:11" x14ac:dyDescent="0.2">
      <c r="A64" s="81" t="s">
        <v>290</v>
      </c>
      <c r="B64" s="45"/>
      <c r="C64" s="30"/>
      <c r="D64" s="14" t="e">
        <f>#REF!</f>
        <v>#REF!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>
        <f>B64</f>
        <v>0</v>
      </c>
      <c r="K64" s="31"/>
    </row>
    <row r="65" spans="1:11" ht="25.5" x14ac:dyDescent="0.2">
      <c r="A65" s="80" t="s">
        <v>294</v>
      </c>
      <c r="B65" s="9">
        <v>650</v>
      </c>
      <c r="C65" s="29" t="e">
        <f>#REF!</f>
        <v>#REF!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>
        <f>B65</f>
        <v>650</v>
      </c>
      <c r="J65" s="11"/>
      <c r="K65" s="31"/>
    </row>
    <row r="66" spans="1:11" x14ac:dyDescent="0.2">
      <c r="A66" s="81" t="s">
        <v>295</v>
      </c>
      <c r="B66" s="45"/>
      <c r="C66" s="30"/>
      <c r="D66" s="14" t="e">
        <f>#REF!</f>
        <v>#REF!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>
        <f>B66</f>
        <v>0</v>
      </c>
      <c r="K66" s="31"/>
    </row>
    <row r="67" spans="1:11" ht="25.5" x14ac:dyDescent="0.2">
      <c r="A67" s="80" t="s">
        <v>296</v>
      </c>
      <c r="B67" s="9">
        <v>100</v>
      </c>
      <c r="C67" s="29" t="e">
        <f>#REF!</f>
        <v>#REF!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>
        <f>B67</f>
        <v>100</v>
      </c>
      <c r="J67" s="11"/>
      <c r="K67" s="31"/>
    </row>
    <row r="68" spans="1:11" x14ac:dyDescent="0.2">
      <c r="A68" s="81" t="s">
        <v>297</v>
      </c>
      <c r="B68" s="45"/>
      <c r="C68" s="30"/>
      <c r="D68" s="14" t="e">
        <f>#REF!</f>
        <v>#REF!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>
        <f>B68</f>
        <v>0</v>
      </c>
      <c r="K68" s="31"/>
    </row>
    <row r="69" spans="1:11" x14ac:dyDescent="0.2">
      <c r="A69" s="80" t="s">
        <v>298</v>
      </c>
      <c r="B69" s="9">
        <v>2500</v>
      </c>
      <c r="C69" s="29" t="e">
        <f>#REF!</f>
        <v>#REF!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>
        <f>B69</f>
        <v>2500</v>
      </c>
      <c r="J69" s="11"/>
      <c r="K69" s="31"/>
    </row>
    <row r="70" spans="1:11" x14ac:dyDescent="0.2">
      <c r="A70" s="81" t="s">
        <v>299</v>
      </c>
      <c r="B70" s="45"/>
      <c r="C70" s="30"/>
      <c r="D70" s="14" t="e">
        <f>#REF!</f>
        <v>#REF!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>
        <f>B70</f>
        <v>0</v>
      </c>
      <c r="K70" s="31"/>
    </row>
    <row r="71" spans="1:11" ht="38.25" x14ac:dyDescent="0.2">
      <c r="A71" s="80" t="s">
        <v>300</v>
      </c>
      <c r="B71" s="9">
        <v>4396</v>
      </c>
      <c r="C71" s="29" t="e">
        <f>#REF!</f>
        <v>#REF!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>
        <f>B71</f>
        <v>4396</v>
      </c>
      <c r="J71" s="11"/>
      <c r="K71" s="31"/>
    </row>
    <row r="72" spans="1:11" x14ac:dyDescent="0.2">
      <c r="A72" s="81" t="s">
        <v>301</v>
      </c>
      <c r="B72" s="45"/>
      <c r="C72" s="30"/>
      <c r="D72" s="14" t="e">
        <f>#REF!</f>
        <v>#REF!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>
        <f>B72</f>
        <v>0</v>
      </c>
      <c r="K72" s="31"/>
    </row>
    <row r="73" spans="1:11" x14ac:dyDescent="0.2">
      <c r="A73" s="80" t="s">
        <v>302</v>
      </c>
      <c r="B73" s="9">
        <v>4000</v>
      </c>
      <c r="C73" s="29" t="e">
        <f>#REF!</f>
        <v>#REF!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>
        <f>B73</f>
        <v>4000</v>
      </c>
      <c r="J73" s="11"/>
      <c r="K73" s="31"/>
    </row>
    <row r="74" spans="1:11" x14ac:dyDescent="0.2">
      <c r="A74" s="81" t="s">
        <v>303</v>
      </c>
      <c r="B74" s="45"/>
      <c r="C74" s="30"/>
      <c r="D74" s="14" t="e">
        <f>#REF!</f>
        <v>#REF!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>
        <f>B74</f>
        <v>0</v>
      </c>
      <c r="K74" s="31"/>
    </row>
    <row r="75" spans="1:11" x14ac:dyDescent="0.2">
      <c r="A75" s="80" t="s">
        <v>304</v>
      </c>
      <c r="B75" s="9">
        <v>32</v>
      </c>
      <c r="C75" s="29" t="e">
        <f>#REF!</f>
        <v>#REF!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>
        <f>B75</f>
        <v>32</v>
      </c>
      <c r="J75" s="11"/>
      <c r="K75" s="31"/>
    </row>
    <row r="76" spans="1:11" x14ac:dyDescent="0.2">
      <c r="A76" s="81" t="s">
        <v>305</v>
      </c>
      <c r="B76" s="45"/>
      <c r="C76" s="30"/>
      <c r="D76" s="14" t="e">
        <f>#REF!</f>
        <v>#REF!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>
        <f>B76</f>
        <v>0</v>
      </c>
      <c r="K76" s="31"/>
    </row>
    <row r="77" spans="1:11" ht="25.5" x14ac:dyDescent="0.2">
      <c r="A77" s="80" t="s">
        <v>306</v>
      </c>
      <c r="B77" s="9">
        <v>500</v>
      </c>
      <c r="C77" s="29" t="e">
        <f>#REF!</f>
        <v>#REF!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>
        <f>B77</f>
        <v>500</v>
      </c>
      <c r="J77" s="11"/>
      <c r="K77" s="31"/>
    </row>
    <row r="78" spans="1:11" x14ac:dyDescent="0.2">
      <c r="A78" s="81" t="s">
        <v>307</v>
      </c>
      <c r="B78" s="45"/>
      <c r="C78" s="30"/>
      <c r="D78" s="14" t="e">
        <f>#REF!</f>
        <v>#REF!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>
        <f>B78</f>
        <v>0</v>
      </c>
      <c r="K78" s="31"/>
    </row>
    <row r="79" spans="1:11" ht="25.5" x14ac:dyDescent="0.2">
      <c r="A79" s="80" t="s">
        <v>308</v>
      </c>
      <c r="B79" s="9">
        <v>20</v>
      </c>
      <c r="C79" s="29" t="e">
        <f>#REF!</f>
        <v>#REF!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>
        <f>B79</f>
        <v>20</v>
      </c>
      <c r="J79" s="11"/>
      <c r="K79" s="31"/>
    </row>
    <row r="80" spans="1:11" x14ac:dyDescent="0.2">
      <c r="A80" s="81" t="s">
        <v>309</v>
      </c>
      <c r="B80" s="45"/>
      <c r="C80" s="30"/>
      <c r="D80" s="14" t="e">
        <f>#REF!</f>
        <v>#REF!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>
        <f>B80</f>
        <v>0</v>
      </c>
      <c r="K80" s="31"/>
    </row>
    <row r="81" spans="1:11" x14ac:dyDescent="0.2">
      <c r="A81" s="80" t="s">
        <v>310</v>
      </c>
      <c r="B81" s="9">
        <v>30</v>
      </c>
      <c r="C81" s="29" t="e">
        <f>#REF!</f>
        <v>#REF!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>
        <f>B81</f>
        <v>30</v>
      </c>
      <c r="J81" s="11"/>
      <c r="K81" s="31"/>
    </row>
    <row r="82" spans="1:11" x14ac:dyDescent="0.2">
      <c r="A82" s="81" t="s">
        <v>311</v>
      </c>
      <c r="B82" s="45"/>
      <c r="C82" s="30"/>
      <c r="D82" s="14" t="e">
        <f>#REF!</f>
        <v>#REF!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>
        <f>B82</f>
        <v>0</v>
      </c>
      <c r="K82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2022-01-11T10:36:52Z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