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2</definedName>
    <definedName name="MPageCount">3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3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8" i="4" l="1"/>
  <c r="G8" i="4"/>
  <c r="H8" i="4"/>
  <c r="I8" i="4"/>
  <c r="J8" i="4"/>
  <c r="K8" i="4"/>
  <c r="L8" i="4"/>
  <c r="M8" i="4"/>
  <c r="F9" i="4"/>
  <c r="G9" i="4"/>
  <c r="H9" i="4"/>
  <c r="I9" i="4"/>
  <c r="J9" i="4"/>
  <c r="K9" i="4"/>
  <c r="L9" i="4"/>
  <c r="M9" i="4"/>
  <c r="F10" i="4"/>
  <c r="G10" i="4"/>
  <c r="H10" i="4"/>
  <c r="I10" i="4"/>
  <c r="J10" i="4"/>
  <c r="K10" i="4"/>
  <c r="L10" i="4"/>
  <c r="M10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</calcChain>
</file>

<file path=xl/sharedStrings.xml><?xml version="1.0" encoding="utf-8"?>
<sst xmlns="http://schemas.openxmlformats.org/spreadsheetml/2006/main" count="39" uniqueCount="30">
  <si>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</si>
  <si>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</si>
  <si>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</si>
  <si>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</si>
  <si>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</si>
  <si>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Залишок
на 31.03.2025</t>
  </si>
  <si>
    <t>^</t>
  </si>
  <si>
    <t xml:space="preserve">Актемра  концентр для розчину д/інф 20мг/мл по 80мг/4мл </t>
  </si>
  <si>
    <t>флак.</t>
  </si>
  <si>
    <t>3651,20</t>
  </si>
  <si>
    <t xml:space="preserve">Актемра концент. для розч для інф.(20мг/мл) 200мг/10мл у флаконі </t>
  </si>
  <si>
    <t>9174,70</t>
  </si>
  <si>
    <t xml:space="preserve">Актемра концентар для розчину д/інф 20мг/мл по 200мг/10мл </t>
  </si>
  <si>
    <t xml:space="preserve">Біовен МОНО, розч д/ін 10% по 100мл </t>
  </si>
  <si>
    <t xml:space="preserve">Біовен МОНО, розч д/ін по 50мл </t>
  </si>
  <si>
    <t xml:space="preserve">Біовен р-н для інф10% по 50мл у фл </t>
  </si>
  <si>
    <t xml:space="preserve">Диспорт порошок д/р д/ін по 300ОД </t>
  </si>
  <si>
    <t xml:space="preserve">Креон 10 000 капсули трерді з гастрорезистентними гранулами по 150мг </t>
  </si>
  <si>
    <t>капс.</t>
  </si>
  <si>
    <t>3,66</t>
  </si>
  <si>
    <t xml:space="preserve">Омнітроп, розч д/ін, 10мг/1,5мл, по 1,5мл у картридж </t>
  </si>
  <si>
    <t>карт</t>
  </si>
  <si>
    <t>1058,90</t>
  </si>
  <si>
    <t xml:space="preserve">Хайрімоз 40, розчин д/ін 40мг/0,8мл по 0,8мл </t>
  </si>
  <si>
    <t>шпр</t>
  </si>
  <si>
    <t>1365,60</t>
  </si>
  <si>
    <t xml:space="preserve">Хайрімоз 40мг, розчин для ін., 40мг/0,8мл по 0,8мл розчину </t>
  </si>
  <si>
    <t>1449,99</t>
  </si>
  <si>
    <t xml:space="preserve">Хуміра концентрат для розч. для інф 20мг/0,2мл по 0,2мл у фл </t>
  </si>
  <si>
    <t>31.03.2025    Залишки медикаментів, закуплених за державні кошти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</si>
</sst>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vertical="center"/>
    </xf>
    <xf numFmtId="2" fontId="1" fillId="0" borderId="4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showGridLines="0" tabSelected="1" topLeftCell="A5" zoomScaleNormal="100" workbookViewId="0">
      <selection activeCell="A3" sqref="A3:E21"/>
    </sheetView>
  </sheetViews>
  <sheetFormatPr defaultRowHeight="12.75" customHeight="1" x14ac:dyDescent="0.2"/>
  <cols>
    <col min="1" max="1" width="31.140625" customWidth="1"/>
    <col min="2" max="2" width="7.85546875" customWidth="1"/>
    <col min="3" max="3" width="10.42578125" customWidth="1"/>
    <col min="4" max="4" width="9.28515625" customWidth="1"/>
    <col min="5" max="5" width="12.8554687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3" spans="1:14" s="1" customFormat="1" ht="16.5" customHeight="1" x14ac:dyDescent="0.25">
      <c r="A3" s="6" t="s">
        <v>29</v>
      </c>
      <c r="B3" s="6"/>
      <c r="C3" s="6"/>
      <c r="D3" s="6"/>
      <c r="E3" s="6"/>
    </row>
    <row r="4" spans="1:14" s="1" customFormat="1" ht="26.25" customHeight="1" thickBot="1" x14ac:dyDescent="0.3">
      <c r="A4" s="2"/>
      <c r="B4" s="2"/>
      <c r="C4" s="2"/>
      <c r="D4" s="2"/>
      <c r="E4" s="2"/>
    </row>
    <row r="5" spans="1:14" s="1" customFormat="1" ht="12.75" customHeight="1" x14ac:dyDescent="0.2">
      <c r="A5" s="7" t="s">
        <v>3</v>
      </c>
      <c r="B5" s="7" t="s">
        <v>0</v>
      </c>
      <c r="C5" s="7" t="s">
        <v>4</v>
      </c>
      <c r="D5" s="7" t="s">
        <v>5</v>
      </c>
      <c r="E5" s="7"/>
    </row>
    <row r="6" spans="1:14" s="1" customFormat="1" ht="13.5" thickBot="1" x14ac:dyDescent="0.25">
      <c r="A6" s="8"/>
      <c r="B6" s="8"/>
      <c r="C6" s="8"/>
      <c r="D6" s="9" t="s">
        <v>1</v>
      </c>
      <c r="E6" s="9" t="s">
        <v>2</v>
      </c>
    </row>
    <row r="7" spans="1:14" s="3" customFormat="1" ht="15" hidden="1" customHeight="1" thickBot="1" x14ac:dyDescent="0.25">
      <c r="A7" s="10"/>
      <c r="B7" s="10"/>
      <c r="C7" s="10"/>
      <c r="D7" s="11"/>
      <c r="E7" s="11"/>
      <c r="N7" s="3" t="s">
        <v>6</v>
      </c>
    </row>
    <row r="8" spans="1:14" s="5" customFormat="1" ht="16.5" thickBot="1" x14ac:dyDescent="0.25">
      <c r="A8" s="12"/>
      <c r="B8" s="12"/>
      <c r="C8" s="12"/>
      <c r="D8" s="13"/>
      <c r="E8" s="12"/>
      <c r="F8" s="4" t="e">
        <f>#REF!</f>
        <v>#REF!</v>
      </c>
      <c r="G8" s="4" t="e">
        <f>#REF!</f>
        <v>#REF!</v>
      </c>
      <c r="H8" s="4" t="e">
        <f>#REF!</f>
        <v>#REF!</v>
      </c>
      <c r="I8" s="4" t="e">
        <f>#REF!</f>
        <v>#REF!</v>
      </c>
      <c r="J8" s="4" t="e">
        <f>#REF!</f>
        <v>#REF!</v>
      </c>
      <c r="K8" s="4" t="e">
        <f>#REF!</f>
        <v>#REF!</v>
      </c>
      <c r="L8" s="4">
        <f t="shared" ref="L8:L19" si="0">D9</f>
        <v>46</v>
      </c>
      <c r="M8" s="4">
        <f t="shared" ref="M8:M19" si="1">E9</f>
        <v>167955.20000000001</v>
      </c>
    </row>
    <row r="9" spans="1:14" s="5" customFormat="1" ht="47.25" x14ac:dyDescent="0.2">
      <c r="A9" s="14" t="s">
        <v>7</v>
      </c>
      <c r="B9" s="15" t="s">
        <v>8</v>
      </c>
      <c r="C9" s="16" t="s">
        <v>9</v>
      </c>
      <c r="D9" s="17">
        <v>46</v>
      </c>
      <c r="E9" s="16">
        <v>167955.20000000001</v>
      </c>
      <c r="F9" s="4" t="e">
        <f>#REF!</f>
        <v>#REF!</v>
      </c>
      <c r="G9" s="4" t="e">
        <f>#REF!</f>
        <v>#REF!</v>
      </c>
      <c r="H9" s="4" t="e">
        <f>#REF!</f>
        <v>#REF!</v>
      </c>
      <c r="I9" s="4" t="e">
        <f>#REF!</f>
        <v>#REF!</v>
      </c>
      <c r="J9" s="4" t="e">
        <f>#REF!</f>
        <v>#REF!</v>
      </c>
      <c r="K9" s="4" t="e">
        <f>#REF!</f>
        <v>#REF!</v>
      </c>
      <c r="L9" s="4">
        <f t="shared" si="0"/>
        <v>57</v>
      </c>
      <c r="M9" s="4">
        <f t="shared" si="1"/>
        <v>522957.9</v>
      </c>
    </row>
    <row r="10" spans="1:14" s="5" customFormat="1" ht="47.25" x14ac:dyDescent="0.2">
      <c r="A10" s="14" t="s">
        <v>10</v>
      </c>
      <c r="B10" s="15" t="s">
        <v>8</v>
      </c>
      <c r="C10" s="16" t="s">
        <v>11</v>
      </c>
      <c r="D10" s="17">
        <v>57</v>
      </c>
      <c r="E10" s="16">
        <v>522957.9</v>
      </c>
      <c r="F10" s="4" t="e">
        <f>#REF!</f>
        <v>#REF!</v>
      </c>
      <c r="G10" s="4" t="e">
        <f>#REF!</f>
        <v>#REF!</v>
      </c>
      <c r="H10" s="4" t="e">
        <f>#REF!</f>
        <v>#REF!</v>
      </c>
      <c r="I10" s="4" t="e">
        <f>#REF!</f>
        <v>#REF!</v>
      </c>
      <c r="J10" s="4" t="e">
        <f>#REF!</f>
        <v>#REF!</v>
      </c>
      <c r="K10" s="4" t="e">
        <f>#REF!</f>
        <v>#REF!</v>
      </c>
      <c r="L10" s="4">
        <f t="shared" si="0"/>
        <v>8</v>
      </c>
      <c r="M10" s="4">
        <f t="shared" si="1"/>
        <v>73397.600000000006</v>
      </c>
    </row>
    <row r="11" spans="1:14" s="5" customFormat="1" ht="47.25" x14ac:dyDescent="0.2">
      <c r="A11" s="14" t="s">
        <v>12</v>
      </c>
      <c r="B11" s="15" t="s">
        <v>8</v>
      </c>
      <c r="C11" s="16" t="s">
        <v>11</v>
      </c>
      <c r="D11" s="17">
        <v>8</v>
      </c>
      <c r="E11" s="16">
        <v>73397.600000000006</v>
      </c>
      <c r="F11" s="4" t="e">
        <f>#REF!</f>
        <v>#REF!</v>
      </c>
      <c r="G11" s="4" t="e">
        <f>#REF!</f>
        <v>#REF!</v>
      </c>
      <c r="H11" s="4" t="e">
        <f>#REF!</f>
        <v>#REF!</v>
      </c>
      <c r="I11" s="4" t="e">
        <f>#REF!</f>
        <v>#REF!</v>
      </c>
      <c r="J11" s="4" t="e">
        <f>#REF!</f>
        <v>#REF!</v>
      </c>
      <c r="K11" s="4" t="e">
        <f>#REF!</f>
        <v>#REF!</v>
      </c>
      <c r="L11" s="4">
        <f t="shared" si="0"/>
        <v>16</v>
      </c>
      <c r="M11" s="4">
        <f t="shared" si="1"/>
        <v>304000</v>
      </c>
    </row>
    <row r="12" spans="1:14" s="5" customFormat="1" ht="31.5" x14ac:dyDescent="0.2">
      <c r="A12" s="14" t="s">
        <v>13</v>
      </c>
      <c r="B12" s="15" t="s">
        <v>8</v>
      </c>
      <c r="C12" s="16">
        <v>19000</v>
      </c>
      <c r="D12" s="17">
        <v>16</v>
      </c>
      <c r="E12" s="16">
        <v>304000</v>
      </c>
      <c r="F12" s="4" t="e">
        <f>#REF!</f>
        <v>#REF!</v>
      </c>
      <c r="G12" s="4" t="e">
        <f>#REF!</f>
        <v>#REF!</v>
      </c>
      <c r="H12" s="4" t="e">
        <f>#REF!</f>
        <v>#REF!</v>
      </c>
      <c r="I12" s="4" t="e">
        <f>#REF!</f>
        <v>#REF!</v>
      </c>
      <c r="J12" s="4" t="e">
        <f>#REF!</f>
        <v>#REF!</v>
      </c>
      <c r="K12" s="4" t="e">
        <f>#REF!</f>
        <v>#REF!</v>
      </c>
      <c r="L12" s="4">
        <f t="shared" si="0"/>
        <v>18</v>
      </c>
      <c r="M12" s="4">
        <f t="shared" si="1"/>
        <v>72000</v>
      </c>
    </row>
    <row r="13" spans="1:14" s="5" customFormat="1" ht="31.5" x14ac:dyDescent="0.2">
      <c r="A13" s="14" t="s">
        <v>14</v>
      </c>
      <c r="B13" s="15" t="s">
        <v>8</v>
      </c>
      <c r="C13" s="16">
        <v>4000</v>
      </c>
      <c r="D13" s="17">
        <v>18</v>
      </c>
      <c r="E13" s="16">
        <v>72000</v>
      </c>
      <c r="F13" s="4" t="e">
        <f>#REF!</f>
        <v>#REF!</v>
      </c>
      <c r="G13" s="4" t="e">
        <f>#REF!</f>
        <v>#REF!</v>
      </c>
      <c r="H13" s="4" t="e">
        <f>#REF!</f>
        <v>#REF!</v>
      </c>
      <c r="I13" s="4" t="e">
        <f>#REF!</f>
        <v>#REF!</v>
      </c>
      <c r="J13" s="4" t="e">
        <f>#REF!</f>
        <v>#REF!</v>
      </c>
      <c r="K13" s="4" t="e">
        <f>#REF!</f>
        <v>#REF!</v>
      </c>
      <c r="L13" s="4">
        <f t="shared" si="0"/>
        <v>126</v>
      </c>
      <c r="M13" s="4">
        <f t="shared" si="1"/>
        <v>1197000</v>
      </c>
    </row>
    <row r="14" spans="1:14" s="5" customFormat="1" ht="31.5" x14ac:dyDescent="0.2">
      <c r="A14" s="14" t="s">
        <v>15</v>
      </c>
      <c r="B14" s="15" t="s">
        <v>8</v>
      </c>
      <c r="C14" s="16">
        <v>9500</v>
      </c>
      <c r="D14" s="17">
        <v>126</v>
      </c>
      <c r="E14" s="16">
        <v>1197000</v>
      </c>
      <c r="F14" s="4" t="e">
        <f>#REF!</f>
        <v>#REF!</v>
      </c>
      <c r="G14" s="4" t="e">
        <f>#REF!</f>
        <v>#REF!</v>
      </c>
      <c r="H14" s="4" t="e">
        <f>#REF!</f>
        <v>#REF!</v>
      </c>
      <c r="I14" s="4" t="e">
        <f>#REF!</f>
        <v>#REF!</v>
      </c>
      <c r="J14" s="4" t="e">
        <f>#REF!</f>
        <v>#REF!</v>
      </c>
      <c r="K14" s="4" t="e">
        <f>#REF!</f>
        <v>#REF!</v>
      </c>
      <c r="L14" s="4">
        <f t="shared" si="0"/>
        <v>0</v>
      </c>
      <c r="M14" s="4">
        <f t="shared" si="1"/>
        <v>0</v>
      </c>
    </row>
    <row r="15" spans="1:14" s="5" customFormat="1" ht="31.5" x14ac:dyDescent="0.2">
      <c r="A15" s="14" t="s">
        <v>16</v>
      </c>
      <c r="B15" s="15" t="s">
        <v>8</v>
      </c>
      <c r="C15" s="16">
        <v>3100</v>
      </c>
      <c r="D15" s="17"/>
      <c r="E15" s="16"/>
      <c r="F15" s="4" t="e">
        <f>#REF!</f>
        <v>#REF!</v>
      </c>
      <c r="G15" s="4" t="e">
        <f>#REF!</f>
        <v>#REF!</v>
      </c>
      <c r="H15" s="4" t="e">
        <f>#REF!</f>
        <v>#REF!</v>
      </c>
      <c r="I15" s="4" t="e">
        <f>#REF!</f>
        <v>#REF!</v>
      </c>
      <c r="J15" s="4" t="e">
        <f>#REF!</f>
        <v>#REF!</v>
      </c>
      <c r="K15" s="4" t="e">
        <f>#REF!</f>
        <v>#REF!</v>
      </c>
      <c r="L15" s="4">
        <f t="shared" si="0"/>
        <v>4050</v>
      </c>
      <c r="M15" s="4">
        <f t="shared" si="1"/>
        <v>14823</v>
      </c>
    </row>
    <row r="16" spans="1:14" s="5" customFormat="1" ht="47.25" x14ac:dyDescent="0.2">
      <c r="A16" s="14" t="s">
        <v>17</v>
      </c>
      <c r="B16" s="15" t="s">
        <v>18</v>
      </c>
      <c r="C16" s="16" t="s">
        <v>19</v>
      </c>
      <c r="D16" s="17">
        <v>4050</v>
      </c>
      <c r="E16" s="16">
        <v>14823</v>
      </c>
      <c r="F16" s="4" t="e">
        <f>#REF!</f>
        <v>#REF!</v>
      </c>
      <c r="G16" s="4" t="e">
        <f>#REF!</f>
        <v>#REF!</v>
      </c>
      <c r="H16" s="4" t="e">
        <f>#REF!</f>
        <v>#REF!</v>
      </c>
      <c r="I16" s="4" t="e">
        <f>#REF!</f>
        <v>#REF!</v>
      </c>
      <c r="J16" s="4" t="e">
        <f>#REF!</f>
        <v>#REF!</v>
      </c>
      <c r="K16" s="4" t="e">
        <f>#REF!</f>
        <v>#REF!</v>
      </c>
      <c r="L16" s="4">
        <f t="shared" si="0"/>
        <v>170</v>
      </c>
      <c r="M16" s="4">
        <f t="shared" si="1"/>
        <v>197325</v>
      </c>
    </row>
    <row r="17" spans="1:13" s="5" customFormat="1" ht="47.25" x14ac:dyDescent="0.2">
      <c r="A17" s="14" t="s">
        <v>20</v>
      </c>
      <c r="B17" s="15" t="s">
        <v>21</v>
      </c>
      <c r="C17" s="16" t="s">
        <v>22</v>
      </c>
      <c r="D17" s="17">
        <v>170</v>
      </c>
      <c r="E17" s="16">
        <v>197325</v>
      </c>
      <c r="F17" s="4" t="e">
        <f>#REF!</f>
        <v>#REF!</v>
      </c>
      <c r="G17" s="4" t="e">
        <f>#REF!</f>
        <v>#REF!</v>
      </c>
      <c r="H17" s="4" t="e">
        <f>#REF!</f>
        <v>#REF!</v>
      </c>
      <c r="I17" s="4" t="e">
        <f>#REF!</f>
        <v>#REF!</v>
      </c>
      <c r="J17" s="4" t="e">
        <f>#REF!</f>
        <v>#REF!</v>
      </c>
      <c r="K17" s="4" t="e">
        <f>#REF!</f>
        <v>#REF!</v>
      </c>
      <c r="L17" s="4">
        <f t="shared" si="0"/>
        <v>52</v>
      </c>
      <c r="M17" s="4">
        <f t="shared" si="1"/>
        <v>71011.199999999997</v>
      </c>
    </row>
    <row r="18" spans="1:13" s="5" customFormat="1" ht="31.5" x14ac:dyDescent="0.2">
      <c r="A18" s="14" t="s">
        <v>23</v>
      </c>
      <c r="B18" s="15" t="s">
        <v>24</v>
      </c>
      <c r="C18" s="16" t="s">
        <v>25</v>
      </c>
      <c r="D18" s="17">
        <v>52</v>
      </c>
      <c r="E18" s="16">
        <v>71011.199999999997</v>
      </c>
      <c r="F18" s="4" t="e">
        <f>#REF!</f>
        <v>#REF!</v>
      </c>
      <c r="G18" s="4" t="e">
        <f>#REF!</f>
        <v>#REF!</v>
      </c>
      <c r="H18" s="4" t="e">
        <f>#REF!</f>
        <v>#REF!</v>
      </c>
      <c r="I18" s="4" t="e">
        <f>#REF!</f>
        <v>#REF!</v>
      </c>
      <c r="J18" s="4" t="e">
        <f>#REF!</f>
        <v>#REF!</v>
      </c>
      <c r="K18" s="4" t="e">
        <f>#REF!</f>
        <v>#REF!</v>
      </c>
      <c r="L18" s="4">
        <f t="shared" si="0"/>
        <v>46</v>
      </c>
      <c r="M18" s="4">
        <f t="shared" si="1"/>
        <v>66193.2</v>
      </c>
    </row>
    <row r="19" spans="1:13" s="5" customFormat="1" ht="31.5" x14ac:dyDescent="0.2">
      <c r="A19" s="14" t="s">
        <v>26</v>
      </c>
      <c r="B19" s="15" t="s">
        <v>24</v>
      </c>
      <c r="C19" s="16" t="s">
        <v>27</v>
      </c>
      <c r="D19" s="17">
        <v>46</v>
      </c>
      <c r="E19" s="16">
        <v>66193.2</v>
      </c>
      <c r="F19" s="4" t="e">
        <f>#REF!</f>
        <v>#REF!</v>
      </c>
      <c r="G19" s="4" t="e">
        <f>#REF!</f>
        <v>#REF!</v>
      </c>
      <c r="H19" s="4" t="e">
        <f>#REF!</f>
        <v>#REF!</v>
      </c>
      <c r="I19" s="4" t="e">
        <f>#REF!</f>
        <v>#REF!</v>
      </c>
      <c r="J19" s="4" t="e">
        <f>#REF!</f>
        <v>#REF!</v>
      </c>
      <c r="K19" s="4" t="e">
        <f>#REF!</f>
        <v>#REF!</v>
      </c>
      <c r="L19" s="4">
        <f t="shared" si="0"/>
        <v>152</v>
      </c>
      <c r="M19" s="4">
        <f t="shared" si="1"/>
        <v>398240</v>
      </c>
    </row>
    <row r="20" spans="1:13" s="1" customFormat="1" ht="47.25" x14ac:dyDescent="0.2">
      <c r="A20" s="14" t="s">
        <v>28</v>
      </c>
      <c r="B20" s="15" t="s">
        <v>24</v>
      </c>
      <c r="C20" s="16">
        <v>2620</v>
      </c>
      <c r="D20" s="17">
        <v>152</v>
      </c>
      <c r="E20" s="16">
        <v>398240</v>
      </c>
    </row>
    <row r="21" spans="1:13" ht="12.75" customHeight="1" x14ac:dyDescent="0.25">
      <c r="A21" s="18"/>
      <c r="B21" s="18"/>
      <c r="C21" s="18"/>
      <c r="D21" s="18"/>
      <c r="E21" s="18"/>
    </row>
  </sheetData>
  <mergeCells count="7">
    <mergeCell ref="A5:A7"/>
    <mergeCell ref="A3:E3"/>
    <mergeCell ref="D6:D7"/>
    <mergeCell ref="E6:E7"/>
    <mergeCell ref="B5:B7"/>
    <mergeCell ref="C5:C7"/>
    <mergeCell ref="D5:E5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portrait" verticalDpi="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2025-03-29T06:54:53Z</cp:lastPrinted>
  <dcterms:created xsi:type="dcterms:W3CDTF">2002-01-04T14:46:51Z</dcterms:created>
  <dcterms:modified xsi:type="dcterms:W3CDTF">2025-03-29T07:07:55Z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