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2" i="4"/>
  <c r="E352" i="4"/>
  <c r="G352" i="4"/>
  <c r="I352" i="4"/>
  <c r="D353" i="4"/>
  <c r="F353" i="4"/>
  <c r="H353" i="4"/>
  <c r="J353" i="4"/>
  <c r="C354" i="4"/>
  <c r="E354" i="4"/>
  <c r="G354" i="4"/>
  <c r="I354" i="4"/>
  <c r="D355" i="4"/>
  <c r="F355" i="4"/>
  <c r="H355" i="4"/>
  <c r="J355" i="4"/>
  <c r="C357" i="4"/>
  <c r="E357" i="4"/>
  <c r="G357" i="4"/>
  <c r="I357" i="4"/>
  <c r="D358" i="4"/>
  <c r="F358" i="4"/>
  <c r="H358" i="4"/>
  <c r="J358" i="4"/>
  <c r="C359" i="4"/>
  <c r="E359" i="4"/>
  <c r="G359" i="4"/>
  <c r="I359" i="4"/>
  <c r="D360" i="4"/>
  <c r="F360" i="4"/>
  <c r="H360" i="4"/>
  <c r="J360" i="4"/>
  <c r="C361" i="4"/>
  <c r="E361" i="4"/>
  <c r="G361" i="4"/>
  <c r="I361" i="4"/>
  <c r="D362" i="4"/>
  <c r="F362" i="4"/>
  <c r="H362" i="4"/>
  <c r="J362" i="4"/>
  <c r="C364" i="4"/>
  <c r="E364" i="4"/>
  <c r="G364" i="4"/>
  <c r="I364" i="4"/>
  <c r="D365" i="4"/>
  <c r="F365" i="4"/>
  <c r="H365" i="4"/>
  <c r="J365" i="4"/>
  <c r="C366" i="4"/>
  <c r="E366" i="4"/>
  <c r="G366" i="4"/>
  <c r="I366" i="4"/>
  <c r="D367" i="4"/>
  <c r="F367" i="4"/>
  <c r="H367" i="4"/>
  <c r="J367" i="4"/>
  <c r="C368" i="4"/>
  <c r="E368" i="4"/>
  <c r="G368" i="4"/>
  <c r="I368" i="4"/>
  <c r="D369" i="4"/>
  <c r="F369" i="4"/>
  <c r="H369" i="4"/>
  <c r="J369" i="4"/>
  <c r="C370" i="4"/>
  <c r="E370" i="4"/>
  <c r="G370" i="4"/>
  <c r="I370" i="4"/>
  <c r="D371" i="4"/>
  <c r="F371" i="4"/>
  <c r="H371" i="4"/>
  <c r="J371" i="4"/>
  <c r="C372" i="4"/>
  <c r="E372" i="4"/>
  <c r="G372" i="4"/>
  <c r="I372" i="4"/>
  <c r="D373" i="4"/>
  <c r="F373" i="4"/>
  <c r="H373" i="4"/>
  <c r="J373" i="4"/>
  <c r="C374" i="4"/>
  <c r="E374" i="4"/>
  <c r="G374" i="4"/>
  <c r="I374" i="4"/>
  <c r="D375" i="4"/>
  <c r="F375" i="4"/>
  <c r="H375" i="4"/>
  <c r="J375" i="4"/>
  <c r="C376" i="4"/>
  <c r="E376" i="4"/>
  <c r="G376" i="4"/>
  <c r="I376" i="4"/>
  <c r="D377" i="4"/>
  <c r="F377" i="4"/>
  <c r="H377" i="4"/>
  <c r="J377" i="4"/>
  <c r="C378" i="4"/>
  <c r="E378" i="4"/>
  <c r="G378" i="4"/>
  <c r="I378" i="4"/>
  <c r="D379" i="4"/>
  <c r="F379" i="4"/>
  <c r="H379" i="4"/>
  <c r="J379" i="4"/>
  <c r="C380" i="4"/>
  <c r="E380" i="4"/>
  <c r="G380" i="4"/>
  <c r="I380" i="4"/>
  <c r="D381" i="4"/>
  <c r="F381" i="4"/>
  <c r="H381" i="4"/>
  <c r="J381" i="4"/>
  <c r="C382" i="4"/>
  <c r="E382" i="4"/>
  <c r="G382" i="4"/>
  <c r="I382" i="4"/>
  <c r="D383" i="4"/>
  <c r="F383" i="4"/>
  <c r="H383" i="4"/>
  <c r="J383" i="4"/>
  <c r="C384" i="4"/>
  <c r="E384" i="4"/>
  <c r="G384" i="4"/>
  <c r="I384" i="4"/>
  <c r="D385" i="4"/>
  <c r="F385" i="4"/>
  <c r="H385" i="4"/>
  <c r="J385" i="4"/>
  <c r="C386" i="4"/>
  <c r="E386" i="4"/>
  <c r="G386" i="4"/>
  <c r="I386" i="4"/>
  <c r="D387" i="4"/>
  <c r="F387" i="4"/>
  <c r="H387" i="4"/>
  <c r="J387" i="4"/>
  <c r="C388" i="4"/>
  <c r="E388" i="4"/>
  <c r="G388" i="4"/>
  <c r="I388" i="4"/>
  <c r="D389" i="4"/>
  <c r="F389" i="4"/>
  <c r="H389" i="4"/>
  <c r="J389" i="4"/>
  <c r="C390" i="4"/>
  <c r="E390" i="4"/>
  <c r="G390" i="4"/>
  <c r="I390" i="4"/>
  <c r="D391" i="4"/>
  <c r="F391" i="4"/>
  <c r="H391" i="4"/>
  <c r="J391" i="4"/>
  <c r="C392" i="4"/>
  <c r="E392" i="4"/>
  <c r="G392" i="4"/>
  <c r="I392" i="4"/>
  <c r="D393" i="4"/>
  <c r="F393" i="4"/>
  <c r="H393" i="4"/>
  <c r="J393" i="4"/>
  <c r="C394" i="4"/>
  <c r="E394" i="4"/>
  <c r="G394" i="4"/>
  <c r="I394" i="4"/>
  <c r="D395" i="4"/>
  <c r="F395" i="4"/>
  <c r="H395" i="4"/>
  <c r="J395" i="4"/>
  <c r="C396" i="4"/>
  <c r="E396" i="4"/>
  <c r="G396" i="4"/>
  <c r="I396" i="4"/>
  <c r="D397" i="4"/>
  <c r="F397" i="4"/>
  <c r="H397" i="4"/>
  <c r="J397" i="4"/>
  <c r="C398" i="4"/>
  <c r="E398" i="4"/>
  <c r="G398" i="4"/>
  <c r="I398" i="4"/>
  <c r="D399" i="4"/>
  <c r="F399" i="4"/>
  <c r="H399" i="4"/>
  <c r="J399" i="4"/>
  <c r="C400" i="4"/>
  <c r="E400" i="4"/>
  <c r="G400" i="4"/>
  <c r="I400" i="4"/>
  <c r="D401" i="4"/>
  <c r="F401" i="4"/>
  <c r="H401" i="4"/>
  <c r="J401" i="4"/>
  <c r="C402" i="4"/>
  <c r="E402" i="4"/>
  <c r="G402" i="4"/>
  <c r="I402" i="4"/>
  <c r="D403" i="4"/>
  <c r="F403" i="4"/>
  <c r="H403" i="4"/>
  <c r="J403" i="4"/>
  <c r="C404" i="4"/>
  <c r="E404" i="4"/>
  <c r="G404" i="4"/>
  <c r="I404" i="4"/>
  <c r="D405" i="4"/>
  <c r="F405" i="4"/>
  <c r="H405" i="4"/>
  <c r="J405" i="4"/>
  <c r="C406" i="4"/>
  <c r="E406" i="4"/>
  <c r="G406" i="4"/>
  <c r="I406" i="4"/>
  <c r="D407" i="4"/>
  <c r="F407" i="4"/>
  <c r="H407" i="4"/>
  <c r="J407" i="4"/>
  <c r="C408" i="4"/>
  <c r="E408" i="4"/>
  <c r="G408" i="4"/>
  <c r="I408" i="4"/>
  <c r="D409" i="4"/>
  <c r="F409" i="4"/>
  <c r="H409" i="4"/>
  <c r="J409" i="4"/>
  <c r="C410" i="4"/>
  <c r="E410" i="4"/>
  <c r="G410" i="4"/>
  <c r="I410" i="4"/>
  <c r="D411" i="4"/>
  <c r="F411" i="4"/>
  <c r="H411" i="4"/>
  <c r="J411" i="4"/>
  <c r="C412" i="4"/>
  <c r="E412" i="4"/>
  <c r="G412" i="4"/>
  <c r="I412" i="4"/>
  <c r="D413" i="4"/>
  <c r="F413" i="4"/>
  <c r="H413" i="4"/>
  <c r="J413" i="4"/>
  <c r="C414" i="4"/>
  <c r="E414" i="4"/>
  <c r="G414" i="4"/>
  <c r="I414" i="4"/>
  <c r="D415" i="4"/>
  <c r="F415" i="4"/>
  <c r="H415" i="4"/>
  <c r="J415" i="4"/>
  <c r="C416" i="4"/>
  <c r="E416" i="4"/>
  <c r="G416" i="4"/>
  <c r="I416" i="4"/>
  <c r="D417" i="4"/>
  <c r="F417" i="4"/>
  <c r="H417" i="4"/>
  <c r="J417" i="4"/>
  <c r="C418" i="4"/>
  <c r="E418" i="4"/>
  <c r="G418" i="4"/>
  <c r="I418" i="4"/>
  <c r="D419" i="4"/>
  <c r="F419" i="4"/>
  <c r="H419" i="4"/>
  <c r="J419" i="4"/>
  <c r="C420" i="4"/>
  <c r="E420" i="4"/>
  <c r="G420" i="4"/>
  <c r="I420" i="4"/>
  <c r="D421" i="4"/>
  <c r="F421" i="4"/>
  <c r="H421" i="4"/>
  <c r="J421" i="4"/>
  <c r="C422" i="4"/>
  <c r="E422" i="4"/>
  <c r="G422" i="4"/>
  <c r="I422" i="4"/>
  <c r="D423" i="4"/>
  <c r="F423" i="4"/>
  <c r="H423" i="4"/>
  <c r="J423" i="4"/>
  <c r="C424" i="4"/>
  <c r="E424" i="4"/>
  <c r="G424" i="4"/>
  <c r="I424" i="4"/>
  <c r="D425" i="4"/>
  <c r="F425" i="4"/>
  <c r="H425" i="4"/>
  <c r="J425" i="4"/>
  <c r="C426" i="4"/>
  <c r="E426" i="4"/>
  <c r="G426" i="4"/>
  <c r="I426" i="4"/>
  <c r="D427" i="4"/>
  <c r="F427" i="4"/>
  <c r="H427" i="4"/>
  <c r="J427" i="4"/>
  <c r="C428" i="4"/>
  <c r="E428" i="4"/>
  <c r="G428" i="4"/>
  <c r="I428" i="4"/>
  <c r="D429" i="4"/>
  <c r="F429" i="4"/>
  <c r="H429" i="4"/>
  <c r="J429" i="4"/>
  <c r="C430" i="4"/>
  <c r="E430" i="4"/>
  <c r="G430" i="4"/>
  <c r="I430" i="4"/>
  <c r="D431" i="4"/>
  <c r="F431" i="4"/>
  <c r="H431" i="4"/>
  <c r="J431" i="4"/>
  <c r="C432" i="4"/>
  <c r="E432" i="4"/>
  <c r="G432" i="4"/>
  <c r="I432" i="4"/>
  <c r="D433" i="4"/>
  <c r="F433" i="4"/>
  <c r="H433" i="4"/>
  <c r="J433" i="4"/>
  <c r="C434" i="4"/>
  <c r="E434" i="4"/>
  <c r="G434" i="4"/>
  <c r="I434" i="4"/>
  <c r="D435" i="4"/>
  <c r="F435" i="4"/>
  <c r="H435" i="4"/>
  <c r="J435" i="4"/>
  <c r="C436" i="4"/>
  <c r="E436" i="4"/>
  <c r="G436" i="4"/>
  <c r="I436" i="4"/>
  <c r="D437" i="4"/>
  <c r="F437" i="4"/>
  <c r="H437" i="4"/>
  <c r="J437" i="4"/>
  <c r="C438" i="4"/>
  <c r="E438" i="4"/>
  <c r="G438" i="4"/>
  <c r="I438" i="4"/>
  <c r="D439" i="4"/>
  <c r="F439" i="4"/>
  <c r="H439" i="4"/>
  <c r="J439" i="4"/>
  <c r="C440" i="4"/>
  <c r="E440" i="4"/>
  <c r="G440" i="4"/>
  <c r="I440" i="4"/>
  <c r="D441" i="4"/>
  <c r="F441" i="4"/>
  <c r="H441" i="4"/>
  <c r="J441" i="4"/>
  <c r="C442" i="4"/>
  <c r="E442" i="4"/>
  <c r="G442" i="4"/>
  <c r="I442" i="4"/>
  <c r="D443" i="4"/>
  <c r="F443" i="4"/>
  <c r="H443" i="4"/>
  <c r="J443" i="4"/>
  <c r="C444" i="4"/>
  <c r="E444" i="4"/>
  <c r="G444" i="4"/>
  <c r="I444" i="4"/>
  <c r="D445" i="4"/>
  <c r="F445" i="4"/>
  <c r="H445" i="4"/>
  <c r="J445" i="4"/>
  <c r="C446" i="4"/>
  <c r="E446" i="4"/>
  <c r="G446" i="4"/>
  <c r="I446" i="4"/>
  <c r="D447" i="4"/>
  <c r="F447" i="4"/>
  <c r="H447" i="4"/>
  <c r="J447" i="4"/>
  <c r="C448" i="4"/>
  <c r="E448" i="4"/>
  <c r="G448" i="4"/>
  <c r="I448" i="4"/>
  <c r="D449" i="4"/>
  <c r="F449" i="4"/>
  <c r="H449" i="4"/>
  <c r="J449" i="4"/>
  <c r="C450" i="4"/>
  <c r="E450" i="4"/>
  <c r="G450" i="4"/>
  <c r="I450" i="4"/>
  <c r="D451" i="4"/>
  <c r="F451" i="4"/>
  <c r="H451" i="4"/>
  <c r="J451" i="4"/>
  <c r="C452" i="4"/>
  <c r="E452" i="4"/>
  <c r="G452" i="4"/>
  <c r="I452" i="4"/>
  <c r="D453" i="4"/>
  <c r="F453" i="4"/>
  <c r="H453" i="4"/>
  <c r="J453" i="4"/>
  <c r="C454" i="4"/>
  <c r="E454" i="4"/>
  <c r="G454" i="4"/>
  <c r="I454" i="4"/>
  <c r="D455" i="4"/>
  <c r="F455" i="4"/>
  <c r="H455" i="4"/>
  <c r="J455" i="4"/>
  <c r="C456" i="4"/>
  <c r="E456" i="4"/>
  <c r="G456" i="4"/>
  <c r="I456" i="4"/>
  <c r="D457" i="4"/>
  <c r="F457" i="4"/>
  <c r="H457" i="4"/>
  <c r="J457" i="4"/>
  <c r="C458" i="4"/>
  <c r="E458" i="4"/>
  <c r="G458" i="4"/>
  <c r="I458" i="4"/>
  <c r="D459" i="4"/>
  <c r="F459" i="4"/>
  <c r="H459" i="4"/>
  <c r="J459" i="4"/>
  <c r="C460" i="4"/>
  <c r="E460" i="4"/>
  <c r="G460" i="4"/>
  <c r="I460" i="4"/>
  <c r="D461" i="4"/>
  <c r="F461" i="4"/>
  <c r="H461" i="4"/>
  <c r="J461" i="4"/>
  <c r="C462" i="4"/>
  <c r="E462" i="4"/>
  <c r="G462" i="4"/>
  <c r="I462" i="4"/>
  <c r="D463" i="4"/>
  <c r="F463" i="4"/>
  <c r="H463" i="4"/>
  <c r="J463" i="4"/>
  <c r="C464" i="4"/>
  <c r="E464" i="4"/>
  <c r="G464" i="4"/>
  <c r="I464" i="4"/>
  <c r="D465" i="4"/>
  <c r="F465" i="4"/>
  <c r="H465" i="4"/>
  <c r="J465" i="4"/>
  <c r="C466" i="4"/>
  <c r="E466" i="4"/>
  <c r="G466" i="4"/>
  <c r="I466" i="4"/>
  <c r="D467" i="4"/>
  <c r="F467" i="4"/>
  <c r="H467" i="4"/>
  <c r="J467" i="4"/>
  <c r="C468" i="4"/>
  <c r="E468" i="4"/>
  <c r="G468" i="4"/>
  <c r="I468" i="4"/>
  <c r="D469" i="4"/>
  <c r="F469" i="4"/>
  <c r="H469" i="4"/>
  <c r="J469" i="4"/>
  <c r="C470" i="4"/>
  <c r="E470" i="4"/>
  <c r="G470" i="4"/>
  <c r="I470" i="4"/>
  <c r="D471" i="4"/>
  <c r="F471" i="4"/>
  <c r="H471" i="4"/>
  <c r="J471" i="4"/>
  <c r="C472" i="4"/>
  <c r="E472" i="4"/>
  <c r="G472" i="4"/>
  <c r="I472" i="4"/>
  <c r="D473" i="4"/>
  <c r="F473" i="4"/>
  <c r="H473" i="4"/>
  <c r="J473" i="4"/>
  <c r="C474" i="4"/>
  <c r="E474" i="4"/>
  <c r="G474" i="4"/>
  <c r="I474" i="4"/>
  <c r="D475" i="4"/>
  <c r="F475" i="4"/>
  <c r="H475" i="4"/>
  <c r="J475" i="4"/>
  <c r="C476" i="4"/>
  <c r="E476" i="4"/>
  <c r="G476" i="4"/>
  <c r="I476" i="4"/>
  <c r="D477" i="4"/>
  <c r="F477" i="4"/>
  <c r="H477" i="4"/>
  <c r="J477" i="4"/>
  <c r="C478" i="4"/>
  <c r="E478" i="4"/>
  <c r="G478" i="4"/>
  <c r="I478" i="4"/>
  <c r="D479" i="4"/>
  <c r="F479" i="4"/>
  <c r="H479" i="4"/>
  <c r="J479" i="4"/>
  <c r="C480" i="4"/>
  <c r="E480" i="4"/>
  <c r="G480" i="4"/>
  <c r="I480" i="4"/>
  <c r="D481" i="4"/>
  <c r="F481" i="4"/>
  <c r="H481" i="4"/>
  <c r="J481" i="4"/>
  <c r="C482" i="4"/>
  <c r="E482" i="4"/>
  <c r="G482" i="4"/>
  <c r="I482" i="4"/>
  <c r="D483" i="4"/>
  <c r="F483" i="4"/>
  <c r="H483" i="4"/>
  <c r="J483" i="4"/>
  <c r="C484" i="4"/>
  <c r="E484" i="4"/>
  <c r="G484" i="4"/>
  <c r="I484" i="4"/>
  <c r="D485" i="4"/>
  <c r="F485" i="4"/>
  <c r="H485" i="4"/>
  <c r="J485" i="4"/>
  <c r="C486" i="4"/>
  <c r="E486" i="4"/>
  <c r="G486" i="4"/>
  <c r="I486" i="4"/>
  <c r="D487" i="4"/>
  <c r="F487" i="4"/>
  <c r="H487" i="4"/>
  <c r="J487" i="4"/>
  <c r="C488" i="4"/>
  <c r="E488" i="4"/>
  <c r="G488" i="4"/>
  <c r="I488" i="4"/>
  <c r="D489" i="4"/>
  <c r="F489" i="4"/>
  <c r="H489" i="4"/>
  <c r="J489" i="4"/>
  <c r="C490" i="4"/>
  <c r="E490" i="4"/>
  <c r="G490" i="4"/>
  <c r="I490" i="4"/>
  <c r="D491" i="4"/>
  <c r="F491" i="4"/>
  <c r="H491" i="4"/>
  <c r="J491" i="4"/>
  <c r="C492" i="4"/>
  <c r="E492" i="4"/>
  <c r="G492" i="4"/>
  <c r="I492" i="4"/>
  <c r="D493" i="4"/>
  <c r="F493" i="4"/>
  <c r="H493" i="4"/>
  <c r="J493" i="4"/>
  <c r="C494" i="4"/>
  <c r="E494" i="4"/>
  <c r="G494" i="4"/>
  <c r="I494" i="4"/>
  <c r="D495" i="4"/>
  <c r="F495" i="4"/>
  <c r="H495" i="4"/>
  <c r="J495" i="4"/>
  <c r="C496" i="4"/>
  <c r="E496" i="4"/>
  <c r="G496" i="4"/>
  <c r="I496" i="4"/>
  <c r="D497" i="4"/>
  <c r="F497" i="4"/>
  <c r="H497" i="4"/>
  <c r="J497" i="4"/>
  <c r="C498" i="4"/>
  <c r="E498" i="4"/>
  <c r="G498" i="4"/>
  <c r="I498" i="4"/>
  <c r="D499" i="4"/>
  <c r="F499" i="4"/>
  <c r="H499" i="4"/>
  <c r="J499" i="4"/>
  <c r="C500" i="4"/>
  <c r="E500" i="4"/>
  <c r="G500" i="4"/>
  <c r="I500" i="4"/>
  <c r="D501" i="4"/>
  <c r="F501" i="4"/>
  <c r="H501" i="4"/>
  <c r="J501" i="4"/>
  <c r="C502" i="4"/>
  <c r="E502" i="4"/>
  <c r="G502" i="4"/>
  <c r="I502" i="4"/>
  <c r="D503" i="4"/>
  <c r="F503" i="4"/>
  <c r="H503" i="4"/>
  <c r="J503" i="4"/>
  <c r="C504" i="4"/>
  <c r="E504" i="4"/>
  <c r="G504" i="4"/>
  <c r="I504" i="4"/>
  <c r="D505" i="4"/>
  <c r="F505" i="4"/>
  <c r="H505" i="4"/>
  <c r="J505" i="4"/>
  <c r="C506" i="4"/>
  <c r="E506" i="4"/>
  <c r="G506" i="4"/>
  <c r="I506" i="4"/>
  <c r="D507" i="4"/>
  <c r="F507" i="4"/>
  <c r="H507" i="4"/>
  <c r="J507" i="4"/>
  <c r="C508" i="4"/>
  <c r="E508" i="4"/>
  <c r="G508" i="4"/>
  <c r="I508" i="4"/>
  <c r="D509" i="4"/>
  <c r="F509" i="4"/>
  <c r="H509" i="4"/>
  <c r="J509" i="4"/>
  <c r="C510" i="4"/>
  <c r="E510" i="4"/>
  <c r="G510" i="4"/>
  <c r="I510" i="4"/>
  <c r="D511" i="4"/>
  <c r="F511" i="4"/>
  <c r="H511" i="4"/>
  <c r="J511" i="4"/>
  <c r="C512" i="4"/>
  <c r="E512" i="4"/>
  <c r="G512" i="4"/>
  <c r="I512" i="4"/>
  <c r="D513" i="4"/>
  <c r="F513" i="4"/>
  <c r="H513" i="4"/>
  <c r="J513" i="4"/>
  <c r="C514" i="4"/>
  <c r="E514" i="4"/>
  <c r="G514" i="4"/>
  <c r="I514" i="4"/>
  <c r="D515" i="4"/>
  <c r="F515" i="4"/>
  <c r="H515" i="4"/>
  <c r="J515" i="4"/>
  <c r="C516" i="4"/>
  <c r="E516" i="4"/>
  <c r="G516" i="4"/>
  <c r="I516" i="4"/>
  <c r="D517" i="4"/>
  <c r="F517" i="4"/>
  <c r="H517" i="4"/>
  <c r="J517" i="4"/>
  <c r="C519" i="4"/>
  <c r="E519" i="4"/>
  <c r="G519" i="4"/>
  <c r="I519" i="4"/>
  <c r="D520" i="4"/>
  <c r="F520" i="4"/>
  <c r="H520" i="4"/>
  <c r="J520" i="4"/>
  <c r="C521" i="4"/>
  <c r="E521" i="4"/>
  <c r="G521" i="4"/>
  <c r="I521" i="4"/>
  <c r="D522" i="4"/>
  <c r="F522" i="4"/>
  <c r="H522" i="4"/>
  <c r="J522" i="4"/>
  <c r="C523" i="4"/>
  <c r="E523" i="4"/>
  <c r="G523" i="4"/>
  <c r="I523" i="4"/>
  <c r="D524" i="4"/>
  <c r="F524" i="4"/>
  <c r="H524" i="4"/>
  <c r="J524" i="4"/>
  <c r="C526" i="4"/>
  <c r="E526" i="4"/>
  <c r="G526" i="4"/>
  <c r="I526" i="4"/>
  <c r="D527" i="4"/>
  <c r="F527" i="4"/>
  <c r="H527" i="4"/>
  <c r="J527" i="4"/>
  <c r="C528" i="4"/>
  <c r="E528" i="4"/>
  <c r="G528" i="4"/>
  <c r="I528" i="4"/>
  <c r="D529" i="4"/>
  <c r="F529" i="4"/>
  <c r="H529" i="4"/>
  <c r="J529" i="4"/>
  <c r="C531" i="4"/>
  <c r="E531" i="4"/>
  <c r="G531" i="4"/>
  <c r="I531" i="4"/>
  <c r="D532" i="4"/>
  <c r="F532" i="4"/>
  <c r="H532" i="4"/>
  <c r="J532" i="4"/>
</calcChain>
</file>

<file path=xl/sharedStrings.xml><?xml version="1.0" encoding="utf-8"?>
<sst xmlns="http://schemas.openxmlformats.org/spreadsheetml/2006/main" count="531" uniqueCount="438">
  <si>
    <t>Найменування товару, одиниця вимірювання, середня ціна</t>
  </si>
  <si>
    <t>Залишок на 28.11.2022 (кількість)</t>
  </si>
  <si>
    <t>^</t>
  </si>
  <si>
    <t xml:space="preserve">Європенем пор для розчину д/ін по 500мг </t>
  </si>
  <si>
    <t>флак. 220.1355</t>
  </si>
  <si>
    <t xml:space="preserve">АТРОПІН-ДАРНИЦЯ®. розчин для ін'єкцій, 1 мг/мл; по 1 мл в ампулі </t>
  </si>
  <si>
    <t>амп. 2.3780</t>
  </si>
  <si>
    <t xml:space="preserve">Адреналін 0,18% 1мл </t>
  </si>
  <si>
    <t>амп. 0.0000</t>
  </si>
  <si>
    <t xml:space="preserve">Азопірамова проба </t>
  </si>
  <si>
    <t>шт. 335.0000</t>
  </si>
  <si>
    <t xml:space="preserve">Ампіцилін пор. д/п р-ну 1 г фл. №1 </t>
  </si>
  <si>
    <t>уп. 9.9900</t>
  </si>
  <si>
    <t xml:space="preserve">Анальгін д/ін 50% амп. 2 мл №10 </t>
  </si>
  <si>
    <t>амп. 3.0025</t>
  </si>
  <si>
    <t xml:space="preserve">Атракуріум-ново р-н д/ін, 10мг/мл по 5мл </t>
  </si>
  <si>
    <t>флак. 55.8800</t>
  </si>
  <si>
    <t xml:space="preserve">Біовен МОНО 5%   50мл </t>
  </si>
  <si>
    <t>флак. 3747.1200</t>
  </si>
  <si>
    <t xml:space="preserve">Барію сульфат 80,0 </t>
  </si>
  <si>
    <t>пач. 61.7700</t>
  </si>
  <si>
    <t xml:space="preserve">Бахіли медичні </t>
  </si>
  <si>
    <t>шт. 20.0000</t>
  </si>
  <si>
    <t xml:space="preserve">Бахіли одноразові (спанбонд-30г/м2) </t>
  </si>
  <si>
    <t>пара 6.1500</t>
  </si>
  <si>
    <t xml:space="preserve">Бензилпеніцилін пор. д/п ін. р-ну 1000000 Од фл. №1 </t>
  </si>
  <si>
    <t>флак. 10.0500</t>
  </si>
  <si>
    <t xml:space="preserve">Бинт гіпсовий 15*270 </t>
  </si>
  <si>
    <t>шт. 18.0000</t>
  </si>
  <si>
    <t xml:space="preserve">Бинт гіпсовий 20*270 </t>
  </si>
  <si>
    <t>шт. 22.5570</t>
  </si>
  <si>
    <t xml:space="preserve">Бинт марл мед нестерильний 5*10 </t>
  </si>
  <si>
    <t>шт. 5.3400</t>
  </si>
  <si>
    <t xml:space="preserve">Бинт н/ст 7*14 </t>
  </si>
  <si>
    <t>шт. 9.2100</t>
  </si>
  <si>
    <t xml:space="preserve">Бинт н/стер 5м*10см </t>
  </si>
  <si>
    <t xml:space="preserve">Будесонід 0,25мг/мл 2мл </t>
  </si>
  <si>
    <t>небули 21.9980</t>
  </si>
  <si>
    <t xml:space="preserve">ВІКРОЛ, голка атравматична, USP3/0 (М2), 26 мм, 1/2, колюча, одноголкова, колір фіолетовий, 75 см </t>
  </si>
  <si>
    <t>шт. 79.5000</t>
  </si>
  <si>
    <t xml:space="preserve">ВІКРОЛ, голка атравматична, USP4/0 (МІ,5), 20 мм, 1/2, колюча, одноголкова, колір фіолетовий, 70 см </t>
  </si>
  <si>
    <t xml:space="preserve">Відріз марлевий медичний 5м х 90см </t>
  </si>
  <si>
    <t>м. 7.3000</t>
  </si>
  <si>
    <t xml:space="preserve">Вата мед гігроскопічна гігієнічна нестер., зигзаг 100г </t>
  </si>
  <si>
    <t>шт. 14.5000</t>
  </si>
  <si>
    <t xml:space="preserve">Верошпірон 25мг </t>
  </si>
  <si>
    <t>табл. 1.7100</t>
  </si>
  <si>
    <t xml:space="preserve">Гепарін 5 000МЕ 5мл </t>
  </si>
  <si>
    <t>амп. 94.2740</t>
  </si>
  <si>
    <t xml:space="preserve">Глюкоза р-н д/інф100мг/мл по 200 мл </t>
  </si>
  <si>
    <t>флак. 18.0800</t>
  </si>
  <si>
    <t xml:space="preserve">Голка для спінальної анастезії Spinocan® 0,70 х 88 мм, G22 х 3 1/2 дюйма чорна </t>
  </si>
  <si>
    <t>шт. 42.5700</t>
  </si>
  <si>
    <t xml:space="preserve">Діагностичний моноклональний реагент анти-А для визначення груп крові людини за системою АВ0 </t>
  </si>
  <si>
    <t>флак. 85.7043</t>
  </si>
  <si>
    <t xml:space="preserve">Діагностичний моноклональний реагент анти-В для визначення груп крові людини за системою АВ0 </t>
  </si>
  <si>
    <t>флак. 85.9740</t>
  </si>
  <si>
    <t xml:space="preserve">ДАКЛОН ПЛЕТЕНИЙ, голка атравматична, USP2/0 (М3), 26 мм, 1/2, колюча, двоголкова, колір зелений, 90 см </t>
  </si>
  <si>
    <t>шт. 69.5000</t>
  </si>
  <si>
    <t xml:space="preserve">ДАКЛОН ПЛЕТЕНИЙ, голка атравматична, USP3/0 (М2), 26 мм, 1/2, колюча, двоголкова, колір зелений, 90 см </t>
  </si>
  <si>
    <t xml:space="preserve">Дексаметазон 0,4% 1мл </t>
  </si>
  <si>
    <t>амп. 2.7500</t>
  </si>
  <si>
    <t xml:space="preserve">Дитилін-Біолік розч.д/ін. 20 мг/мл 5 мл </t>
  </si>
  <si>
    <t>уп. 6.9327</t>
  </si>
  <si>
    <t xml:space="preserve">Дитилин -Біолек розч.д/ін.20мг/мл5мл </t>
  </si>
  <si>
    <t>амп. 8.9333</t>
  </si>
  <si>
    <t xml:space="preserve">Ендотрахеальна трубка без манжети TRO-PULMOFLOW № 2.0 </t>
  </si>
  <si>
    <t>шт. 42.0000</t>
  </si>
  <si>
    <t xml:space="preserve">Ендотрахеальна трубка без манжети TRO-PULMOFLOW № 2.5 </t>
  </si>
  <si>
    <t xml:space="preserve">Ендотрахеальна трубка без манжети TRO-PULMOFLOW № 3.0 </t>
  </si>
  <si>
    <t xml:space="preserve">Ендотрахеальна трубка без манжети TRO-PULMOFLOW № 3.5 </t>
  </si>
  <si>
    <t xml:space="preserve">Ендотрахеальна трубка без манжети TRO-PULMOFLOW № 4.5 </t>
  </si>
  <si>
    <t xml:space="preserve">Ендотрахеальна трубка без манжети, TRO-PULMOFLOW № 2.5 </t>
  </si>
  <si>
    <t xml:space="preserve">Ендотрахеальна трубка без манжети, TRO-PULMOFLOW № 3.0 </t>
  </si>
  <si>
    <t xml:space="preserve">Ендотрахеальна трубка без манжети, TRO-PULMOFLOW № 3.5 </t>
  </si>
  <si>
    <t xml:space="preserve">Ендотрахеальна трубка без манжети, TRO-PULMOFLOW № 4.0 </t>
  </si>
  <si>
    <t xml:space="preserve">Ендотрахеальна трубка без-’ манжети TRO-PULMOFLOW № 4.0 </t>
  </si>
  <si>
    <t xml:space="preserve">Ендотрахеальна трубка з манжетою TRO-PULMOFLOW № 3.0 </t>
  </si>
  <si>
    <t>шт. 51.5000</t>
  </si>
  <si>
    <t xml:space="preserve">Ендотрахеальна трубка з манжетою TRO-PULMOFLOW № 3.5 </t>
  </si>
  <si>
    <t xml:space="preserve">Ендотрахеальна трубка з манжетою TRO-PULMOFLOW № 4.0 </t>
  </si>
  <si>
    <t xml:space="preserve">Ендотрахеальна трубка з манжетою TRO-PULMOFLOW № 4.5 </t>
  </si>
  <si>
    <t xml:space="preserve">Ендотрахеальна трубка з манжетою TRO-PULMOFLOW № 5.0 </t>
  </si>
  <si>
    <t xml:space="preserve">Ендотрахеальна трубка з манжетою TRO-PULMOFLOW № 6.5 </t>
  </si>
  <si>
    <t xml:space="preserve">Ендотрахеальна трубка з манжетою TRO-PULMOFLOW № 7.0 </t>
  </si>
  <si>
    <t xml:space="preserve">Ендотрахеальна трубка з манжетою, TRO-PULMOFLOW № 3,0 </t>
  </si>
  <si>
    <t xml:space="preserve">Ендотрахеальна трубка з манжетою, TRO-PULMOFLOW № 3.5 </t>
  </si>
  <si>
    <t xml:space="preserve">Ендотрахеальна трубка з манжетою, TRO-PULMOFLOW № 4.0 </t>
  </si>
  <si>
    <t xml:space="preserve">Ендотрахеальна трубка з манжетою, TRO-PULMOFLOW № 4.5 </t>
  </si>
  <si>
    <t xml:space="preserve">Ендотрахеальна трубка з манжетою, TRO-PULMOFLOW № 5.0 </t>
  </si>
  <si>
    <t xml:space="preserve">Ендотрахеальна трубка з манжетою, TRO-PULMOFLOW № 5.5 </t>
  </si>
  <si>
    <t xml:space="preserve">Ендотрахеальна трубка з манжетою, TRO-PULMOFLOW № 6.0 </t>
  </si>
  <si>
    <t xml:space="preserve">Ендотрахеальна трубка з манжетою, TRO-PULMOFLOW № 6.5 </t>
  </si>
  <si>
    <t xml:space="preserve">Ендотрахеальна трубка з манжетою, TRO-PULMOFLOW № 7.0 </t>
  </si>
  <si>
    <t xml:space="preserve">Еуфілін-ДАРНИЦЯ розч д/ін 2% по 5мл в амп </t>
  </si>
  <si>
    <t>амп. 2.4970</t>
  </si>
  <si>
    <t xml:space="preserve">Засіб дезінфекційний "АХД 2000 ультра (AHD 2000 ultra" 5000мл </t>
  </si>
  <si>
    <t>шт. 960.0000</t>
  </si>
  <si>
    <t xml:space="preserve">Засіб дезинфікуючий  Скін-дез преміум клінік 2,5л </t>
  </si>
  <si>
    <t>кан. 464.3710</t>
  </si>
  <si>
    <t xml:space="preserve">Засіб дезинфікуючий АХД 2000 експрес (AHD 2000 express) 1000мл з дозуючим пристроєм </t>
  </si>
  <si>
    <t>шт. 239.0000</t>
  </si>
  <si>
    <t xml:space="preserve">Засіб дезинфікуючий АХД 2000 експрес (AHD 2000 express) 5л </t>
  </si>
  <si>
    <t>шт. 941.0000</t>
  </si>
  <si>
    <t xml:space="preserve">Засіб дезинфікуючий Бланідас 300 (по 300табл) </t>
  </si>
  <si>
    <t>шт. 261.0000</t>
  </si>
  <si>
    <t xml:space="preserve">Засіб дезинфікційний "МаксДез Стерил". 1 л. </t>
  </si>
  <si>
    <t>шт. 540.0000</t>
  </si>
  <si>
    <t xml:space="preserve">Засіб дезинфенкційний "Інструцид-НАТА (Instrucide - NATA)" </t>
  </si>
  <si>
    <t>шт. 476.0000</t>
  </si>
  <si>
    <t xml:space="preserve">Засіб дезинфенкційний "Додецид-НАТА (Dodecide - NATA)" </t>
  </si>
  <si>
    <t>шт. 417.3975</t>
  </si>
  <si>
    <t xml:space="preserve">Засіб дезинфенкційний "Етацид - НАТА (Ethacide-NATA)" </t>
  </si>
  <si>
    <t>шт. 233.0000</t>
  </si>
  <si>
    <t xml:space="preserve">Засіб дезинфенкційний "Йодіцид-НАТА (lodicide - NATA)" </t>
  </si>
  <si>
    <t>шт. 112.0794</t>
  </si>
  <si>
    <t xml:space="preserve">Засіб дезинфенкційний "Саноцид-НАТА (Sanocide-NATA)" </t>
  </si>
  <si>
    <t>шт. 192.6148</t>
  </si>
  <si>
    <t xml:space="preserve">Засіб дезинфенкційний "Суперцид-НАТА (Supercide - NATA)" </t>
  </si>
  <si>
    <t>шт. 182.0000</t>
  </si>
  <si>
    <t xml:space="preserve">Засіб дезинфенкційний мийний "Сейфскін-НАТА (Safescin-NATA)" </t>
  </si>
  <si>
    <t>шт. 130.0000</t>
  </si>
  <si>
    <t xml:space="preserve">Зонд для годування педіатричний TRO-NUTRICATH paed 10FG </t>
  </si>
  <si>
    <t>шт. 11.8300</t>
  </si>
  <si>
    <t xml:space="preserve">Зонд для годування педіатричний TRO-NUTRICATH paed 8FG </t>
  </si>
  <si>
    <t xml:space="preserve">Калію хлорид конц д/роз д/ін 7,5% по 20 мл </t>
  </si>
  <si>
    <t>флак. 28.1000</t>
  </si>
  <si>
    <t xml:space="preserve">Кальцію глюконат 10% 5мл </t>
  </si>
  <si>
    <t>амп. 3.6970</t>
  </si>
  <si>
    <t xml:space="preserve">Канюля внутрішньовенна з ін'єкційним портом, "ANGEL CARE", 24G (0,7x19 мм) </t>
  </si>
  <si>
    <t>шт. 7.8500</t>
  </si>
  <si>
    <t xml:space="preserve">Канюля внутрішньовенна з ін'єкційним портом, "ANGEL CARE", 26G (0,6x19 мм) </t>
  </si>
  <si>
    <t>шт. 8.6200</t>
  </si>
  <si>
    <t xml:space="preserve">Канюля внутрішньовенна з ін'єкційним портом, стандарт, "ANGEL CARE", 22G (0,9x25 мм </t>
  </si>
  <si>
    <t>шт. 7.1000</t>
  </si>
  <si>
    <t xml:space="preserve">Катетер для годування немовлят діаметр 2,8 мм СН8, довжина 400мм </t>
  </si>
  <si>
    <t>шт. 8.5800</t>
  </si>
  <si>
    <t xml:space="preserve">Катетер підключичний №0,1 КВ-2набір (голка+катетер) </t>
  </si>
  <si>
    <t>шт. 88.7000</t>
  </si>
  <si>
    <t xml:space="preserve">Кетгут простий USP 2 (ЕР 6), 150 см, без голки </t>
  </si>
  <si>
    <t>шт. 37.5000</t>
  </si>
  <si>
    <t xml:space="preserve">Кетгут простий, USP 4/0 (ЕР 2), 150 см, без голки </t>
  </si>
  <si>
    <t xml:space="preserve">Кетгут розмір 1 (5,0)  звич без голки стер IGAR </t>
  </si>
  <si>
    <t>пач. 49.1000</t>
  </si>
  <si>
    <t xml:space="preserve">Кетгут розмір 2 (6,0)  звич без голки стер IGAR </t>
  </si>
  <si>
    <t xml:space="preserve">Кетгут розмір 3/0 (3,0)  звич без голки стер IGAR </t>
  </si>
  <si>
    <t xml:space="preserve">Комплект для забору та транспортування біологічних зразків </t>
  </si>
  <si>
    <t>шт. 58.4000</t>
  </si>
  <si>
    <t xml:space="preserve">Контейнер для біологічного матеріалу з ложкою-шпателем 30 мл(конус) стерильний </t>
  </si>
  <si>
    <t>шт. 2.8700</t>
  </si>
  <si>
    <t xml:space="preserve">Контривен розч. д/ін'єк. 10000 КІО/мл 1мл </t>
  </si>
  <si>
    <t>амп. 143.8750</t>
  </si>
  <si>
    <t xml:space="preserve">Костюм ізоляційний медичний </t>
  </si>
  <si>
    <t>шт. 159.0000</t>
  </si>
  <si>
    <t xml:space="preserve">Крафт - папір 70*102 </t>
  </si>
  <si>
    <t>шт. 4.5000</t>
  </si>
  <si>
    <t xml:space="preserve">Лідокаїн  р-н д/ін. 2% амп. 2 мл №10 </t>
  </si>
  <si>
    <t>амп. 1.4660</t>
  </si>
  <si>
    <t xml:space="preserve">Мікро пробірка з капіляром, 0,2мл ЕДТА КЗ Лавандова, 8х45мм ПП </t>
  </si>
  <si>
    <t>шт. 5.4300</t>
  </si>
  <si>
    <t xml:space="preserve">Мікровєта з мікрокапіляром червона кришка з ЕДТАЗ для капілярної крові </t>
  </si>
  <si>
    <t>шт. 10.9000</t>
  </si>
  <si>
    <t xml:space="preserve">Маска медична неткана 3-шарова на резинках </t>
  </si>
  <si>
    <t>шт. 2.4000</t>
  </si>
  <si>
    <t xml:space="preserve">Маска медична тришарова нестерильна </t>
  </si>
  <si>
    <t>шт. 1.2000</t>
  </si>
  <si>
    <t xml:space="preserve">Матеріал колагеновий, що розсмоктується KOLLAGEN resorb. стер, без покриття, розмір 7см*3см </t>
  </si>
  <si>
    <t>шт. 283.6900</t>
  </si>
  <si>
    <t xml:space="preserve">Метоклопрамід розч.д/ін 5 мг/мл 2мл </t>
  </si>
  <si>
    <t>амп. 3.6800</t>
  </si>
  <si>
    <t xml:space="preserve">Метронідазол розч.д/інф. 0,5% 100мл </t>
  </si>
  <si>
    <t>флак. 17.7700</t>
  </si>
  <si>
    <t xml:space="preserve">Набір для тривалої епідуральної анестезії Perifix® ONE 401 Filter Set </t>
  </si>
  <si>
    <t>шт. 332.0000</t>
  </si>
  <si>
    <t>шт. 355.2400</t>
  </si>
  <si>
    <t xml:space="preserve">Натрію хлорид р-н д/ін 9мг/мл по 200 мл </t>
  </si>
  <si>
    <t>флак. 13.5000</t>
  </si>
  <si>
    <t xml:space="preserve">Натрію хлорид р-н д/інф 9 мг/мл 400мл </t>
  </si>
  <si>
    <t>флак. 17.5293</t>
  </si>
  <si>
    <t xml:space="preserve">Неонатальна назальна канюля за вуха, з вигнутими зубцями, довжина 2,1 м </t>
  </si>
  <si>
    <t>шт. 71.6900</t>
  </si>
  <si>
    <t xml:space="preserve">Оригінальна лінія PerfusorKN, 150 см, 1,5 х 2,7 </t>
  </si>
  <si>
    <t>шт. 39.9000</t>
  </si>
  <si>
    <t xml:space="preserve">Півмаска фільтрувальна </t>
  </si>
  <si>
    <t>шт. 24.0000</t>
  </si>
  <si>
    <t xml:space="preserve">ПОЛІАМІД МОНОНИТКА, голка атравматична, USP3/0 (М2), 26 мм, 3/8, зворотньо-ріжуча, одноголкова, колір чорний, 90 см </t>
  </si>
  <si>
    <t>шт. 37.0000</t>
  </si>
  <si>
    <t xml:space="preserve">Парацетамол 500мг </t>
  </si>
  <si>
    <t>табл. 2.3790</t>
  </si>
  <si>
    <t xml:space="preserve">Парацетамол Бебі сусп 120мг/5мл 100мл </t>
  </si>
  <si>
    <t>флак. 28.0100</t>
  </si>
  <si>
    <t xml:space="preserve">Пластир медичний MEDICARE (в котушці на бавовняній основі 1см*500см) </t>
  </si>
  <si>
    <t>шт. 7.7900</t>
  </si>
  <si>
    <t xml:space="preserve">Пластир медичний, прозорий на полімерній основі (поліетилен) 2см*500см </t>
  </si>
  <si>
    <t>шт. 12.9300</t>
  </si>
  <si>
    <t xml:space="preserve">Пробірки вакуумні для взяття венозної крові з ЕДТА КЗ 3,0 мл  13х75мм з бузковим  ковпачком </t>
  </si>
  <si>
    <t>шт. 3.1200</t>
  </si>
  <si>
    <t xml:space="preserve">Пробірки вакуумні для взяття венозної крові з активатором згорання, 6,0 мл з червоним ковпачком </t>
  </si>
  <si>
    <t xml:space="preserve">Пробірки вакуумні для взяття венозної крові з активатором згортання (тромбін) і гелем об'єм 5,0мл, розмір 13*100мм з жовтим ковпачком </t>
  </si>
  <si>
    <t>шт. 7.8000</t>
  </si>
  <si>
    <t xml:space="preserve">Пробірки для гематологічних досліджень </t>
  </si>
  <si>
    <t>шт. 7.6000</t>
  </si>
  <si>
    <t xml:space="preserve">Пропофол НОВО емульс д/інф 10мг/мл по 20мл у пляшці по 5 пляшок </t>
  </si>
  <si>
    <t>флак. 56.2000</t>
  </si>
  <si>
    <t xml:space="preserve">Рукавички 7,0 мед латексні хірург неприп стерил RIVERGLOVES торгів марки IGAR </t>
  </si>
  <si>
    <t>пара 10.4200</t>
  </si>
  <si>
    <t xml:space="preserve">Рукавички 7,5 мед латексні хірург неприп стер RIVERGLOVES торгівельної марки IGAR </t>
  </si>
  <si>
    <t xml:space="preserve">Рукавички 8,0 мед латексні хірург неприп стерил RIVERGLOVES торгів марки IGAR </t>
  </si>
  <si>
    <t xml:space="preserve">Рукавички 8,0 оглядові нітрилові Sempercare Silk нестерильні неприпудрені білого кольору </t>
  </si>
  <si>
    <t>пара 12.1000</t>
  </si>
  <si>
    <t xml:space="preserve">Рукавички 8.5 мед латексні хірург неприп стерил RIVERGLOVES торгів марки IGAR </t>
  </si>
  <si>
    <t xml:space="preserve">Рукавички L медичні НІТРИЛОВІ оглядові нестерильні неприпудрені торгівельної марки IGAR. Розмір" L" </t>
  </si>
  <si>
    <t>пара 11.1700</t>
  </si>
  <si>
    <t xml:space="preserve">Рукавички L медичні латексні оглядові нестерильні неприпудрені торгов марки IGAR </t>
  </si>
  <si>
    <t>пара 8.7800</t>
  </si>
  <si>
    <t xml:space="preserve">Рукавички M медичні НІТРИЛОВІ оглядові нестерильні неприпудрені торгівельної марки IGAR. Розмір "М" </t>
  </si>
  <si>
    <t xml:space="preserve">Рукавички M медичні латексні оглядові нестерильні неприпудрені торгов марки IGAR </t>
  </si>
  <si>
    <t xml:space="preserve">Рукавички S медичні НІТРИЛОВІ оглядові нестерильні неприпудрені торгівельної марки IGAR. Розмір "S" </t>
  </si>
  <si>
    <t xml:space="preserve">Рукавички S медичні латексні оглядові нестерильні неприпудрені торгов марки IGAR </t>
  </si>
  <si>
    <t xml:space="preserve">Рукавички М мед нітрилові огл стерил неприпуд </t>
  </si>
  <si>
    <t>пара 11.0000</t>
  </si>
  <si>
    <t xml:space="preserve">Рукавички оглядові нітрилові "MEDICARE" (стерильні, з високим ступенем захисту, текстуровані, без пудри) розмір М </t>
  </si>
  <si>
    <t>шт. 41.0000</t>
  </si>
  <si>
    <t xml:space="preserve">Санпім 1000, порошок д/розч по 1000мг </t>
  </si>
  <si>
    <t>пакет 104.0000</t>
  </si>
  <si>
    <t xml:space="preserve">Система для переливання крові, кровозамінників та інфузійних розчиннів Luer Lock TS-AD з металевим шипом </t>
  </si>
  <si>
    <t>шт. 10.1200</t>
  </si>
  <si>
    <t xml:space="preserve">Скарифікатор-спис, уп 1000шт </t>
  </si>
  <si>
    <t>шт. 0.3000</t>
  </si>
  <si>
    <t xml:space="preserve">Спирт (ЕТИЛОВИЙ 70%) 100мл </t>
  </si>
  <si>
    <t>флак. 17.2500</t>
  </si>
  <si>
    <t xml:space="preserve">Спирт етиловий 96%розч.д/зовн.заст.100 мл </t>
  </si>
  <si>
    <t xml:space="preserve">Тіопентал ліофілізат д/розч д/ін 1,0г </t>
  </si>
  <si>
    <t>флак. 89.0500</t>
  </si>
  <si>
    <t xml:space="preserve">Тампон-зонд в пробірці з середовищем AMIES </t>
  </si>
  <si>
    <t>шт. 18.7000</t>
  </si>
  <si>
    <t xml:space="preserve">Тампон-зонд, в пробірці </t>
  </si>
  <si>
    <t>шт. 5.3500</t>
  </si>
  <si>
    <t xml:space="preserve">Тропікамід - Фармак крап. оч. 1% фл. 10 мл №1 </t>
  </si>
  <si>
    <t>флак. 121.0000</t>
  </si>
  <si>
    <t xml:space="preserve">Трубка ендотрахіальна 3,0  MEDICARE (з манжетою) розмір 3,0 </t>
  </si>
  <si>
    <t xml:space="preserve">Трубка ендотрахіальна 3,5  MEDICARE (з манжетою) розмір 3,5 </t>
  </si>
  <si>
    <t xml:space="preserve">Трубка ендотрахеальна одноразового застосування, з манжетою, розмір 5,5 </t>
  </si>
  <si>
    <t xml:space="preserve">Трубка ендотрахеальна одноразового застосування, з манжетою, розмір 6,0 </t>
  </si>
  <si>
    <t xml:space="preserve">Фільтр дихальний вірусо-бактеріальний Clear-guard midi, порт Luer lock </t>
  </si>
  <si>
    <t>шт. 75.9700</t>
  </si>
  <si>
    <t xml:space="preserve">Фільтр дихальний тепло-вологообмінний та ВБ Clear-therm 3, порт Luer lock </t>
  </si>
  <si>
    <t>шт. 86.6800</t>
  </si>
  <si>
    <t xml:space="preserve">ФУРОСЕМІД. Розчин для ін'єкцій 10 мг/мл по 2 мл в ампулах </t>
  </si>
  <si>
    <t>амп. 1.7250</t>
  </si>
  <si>
    <t xml:space="preserve">Фартух медичний вологонепроникний, довжиною 110 см, нестерильний </t>
  </si>
  <si>
    <t>шт. 5.0000</t>
  </si>
  <si>
    <t xml:space="preserve">Флуконазол р-н д/інф. 0,2% пл. 100мл </t>
  </si>
  <si>
    <t>флак. 98.0000</t>
  </si>
  <si>
    <t xml:space="preserve">Халат ізоляційний медичний </t>
  </si>
  <si>
    <t>шт. 100.0000</t>
  </si>
  <si>
    <t xml:space="preserve">Халат ізоляційний медичний одноразовий 120см р.L (50-52) </t>
  </si>
  <si>
    <t>шт. 59.0000</t>
  </si>
  <si>
    <t xml:space="preserve">Халат ізоляційний медичний одноразовий 120см р.XL (54-56) </t>
  </si>
  <si>
    <t>шт. 66.0000</t>
  </si>
  <si>
    <t xml:space="preserve">Халат ізоляційний медичний одноразовий 132см р.XL (54-56) </t>
  </si>
  <si>
    <t>шт. 63.0000</t>
  </si>
  <si>
    <t xml:space="preserve">Цефотаксим пор. д/розч. д/ін. по 1,0 г </t>
  </si>
  <si>
    <t>флак. 9.9114</t>
  </si>
  <si>
    <t xml:space="preserve">Цефтріаксон-Дарниця пор.д/розч. 0,5г </t>
  </si>
  <si>
    <t>флак. 16.8800</t>
  </si>
  <si>
    <t xml:space="preserve">Шапочка медична одноразова </t>
  </si>
  <si>
    <t>шт. 1.5300</t>
  </si>
  <si>
    <t xml:space="preserve">Шапочка-берет захисна </t>
  </si>
  <si>
    <t>шт. 1.2500</t>
  </si>
  <si>
    <t xml:space="preserve">Шовк натур розмір 1 (4,0) хірург без голки стер торг марки IGAR </t>
  </si>
  <si>
    <t>пач. 15.7200</t>
  </si>
  <si>
    <t xml:space="preserve">Шовк натур розмір 2 (5,0) хірург без голки стер торг марки IGAR </t>
  </si>
  <si>
    <t xml:space="preserve">Шовк натур розмір 2/0 (3,0) хірург без голки стер торг марки IGAR </t>
  </si>
  <si>
    <t xml:space="preserve">Шовк натур розмір 3 (6,0) хірург без голки стер торг марки IGAR </t>
  </si>
  <si>
    <t xml:space="preserve">Шовк натуральний хірургічний без голки стерильний, USP розмір 1 (Метричний розмір 4.0) </t>
  </si>
  <si>
    <t>шт. 25.6800</t>
  </si>
  <si>
    <t xml:space="preserve">Шовк натуральний хірургічний без голки стерильний, USP розмір 2 (Метричний розмір 5.0) </t>
  </si>
  <si>
    <t xml:space="preserve">Шовк натуральний хірургічний без голки стерильний, USP розмір 3 (Метричний розмір 6.0) </t>
  </si>
  <si>
    <t xml:space="preserve">Шприц 150 високого тиску 200мл, 150см з'єднувальна трубка, J- подібна трубка швидкого наповнення </t>
  </si>
  <si>
    <t>шт. 349.0000</t>
  </si>
  <si>
    <t xml:space="preserve">Шприц ін'єкційний 2-х компонентний одноразовий стерильний "ANGEL CARE" 10мл, Luer Slip з голкою, 21G (0,8x40мм) </t>
  </si>
  <si>
    <t>шт. 1.8200</t>
  </si>
  <si>
    <t xml:space="preserve">Шприц ін'єкційний 2-х компонентний одноразовий стерильний "ANGEL CARE" 20мл Luer Slip з голкою, 21G (0,8x40мм) </t>
  </si>
  <si>
    <t>шт. 2.4600</t>
  </si>
  <si>
    <t xml:space="preserve">Шприц ін'єкційний 2-х компонентний одноразовий стерильний "ANGEL CARE" 2мл Luer Slip з голкою, 23G (0,6x30мм) </t>
  </si>
  <si>
    <t>шт. 1.1000</t>
  </si>
  <si>
    <t xml:space="preserve">Шприц ін'єкційний 2-х компонентний одноразовий стерильний "ANGEL CARE" 5мл Luer Slip з голкою, 22G (0,7x40мм) </t>
  </si>
  <si>
    <t>шт. 1.3200</t>
  </si>
  <si>
    <t xml:space="preserve">Шприц ін'єкційний 3-х компонентний інсуліновий одноразовий стерильний "ANGEL CARE" Імл U-100 Luer Slip зі знімною голкою, 30G (0,3x13мм) </t>
  </si>
  <si>
    <t>шт. 1.5800</t>
  </si>
  <si>
    <t xml:space="preserve">Щиток захисний лицьовий ЩЗЛ-2 з відкидним екраном </t>
  </si>
  <si>
    <t>шт. 50.0000</t>
  </si>
  <si>
    <t xml:space="preserve">Рукавички мед латексні хірург неприпуд стер р.7,5 </t>
  </si>
  <si>
    <t>пара 11.3700</t>
  </si>
  <si>
    <t xml:space="preserve">Рукавички медичні латексні хірургічні непрприпудрені стер р. 8,0 </t>
  </si>
  <si>
    <t xml:space="preserve">Дезінфікуючий засіб "Аеродезин" 1000мл з дозуючим тригером </t>
  </si>
  <si>
    <t>шт. 277.0000</t>
  </si>
  <si>
    <t xml:space="preserve">Дезінфекційний засіб "Бланідас 300"в таблетках </t>
  </si>
  <si>
    <t>шт. 216.0000</t>
  </si>
  <si>
    <t xml:space="preserve">Дезінфекційний засіб для антисептичної обробки рук та шкіри "АХД 2000 " 1000мл </t>
  </si>
  <si>
    <t xml:space="preserve">Інфулган розчин д/інф 10мг/мл по 100мл </t>
  </si>
  <si>
    <t>флак. 92.7600</t>
  </si>
  <si>
    <t xml:space="preserve">Аміцил 0,5 ГР №1 </t>
  </si>
  <si>
    <t>флак. 62.6060</t>
  </si>
  <si>
    <t xml:space="preserve">Ампіцилін 0,5 №1 </t>
  </si>
  <si>
    <t>флак. 6.0600</t>
  </si>
  <si>
    <t xml:space="preserve">Атропіну сульфат 0,1% 1,0 №10 </t>
  </si>
  <si>
    <t>амп. 5.3980</t>
  </si>
  <si>
    <t xml:space="preserve">Бинт гіпсовий "MEDICARE" 15см*2,7м </t>
  </si>
  <si>
    <t>шт. 28.8000</t>
  </si>
  <si>
    <t xml:space="preserve">Бинт гіпсовий "MEDICARE" 20см*2,7м </t>
  </si>
  <si>
    <t>шт. 41.3500</t>
  </si>
  <si>
    <t xml:space="preserve">Бинт марлевий мед нестерильний "MEDICARE" 7м*14см тип 17 </t>
  </si>
  <si>
    <t>шт. 14.7400</t>
  </si>
  <si>
    <t xml:space="preserve">Будесонід-інтелі 25 МГ/МЛ </t>
  </si>
  <si>
    <t>небули 21.3011</t>
  </si>
  <si>
    <t xml:space="preserve">Відріз марлевий мед нестерил </t>
  </si>
  <si>
    <t>м. 14.2360</t>
  </si>
  <si>
    <t xml:space="preserve">Вата мед зигзагоподібна нестерильна 100г </t>
  </si>
  <si>
    <t>шт. 17.4500</t>
  </si>
  <si>
    <t xml:space="preserve">Гемаксам 50 МГ/МЛЛ 10 МЛ </t>
  </si>
  <si>
    <t>амп. 90.7500</t>
  </si>
  <si>
    <t xml:space="preserve">Глюкоза 40% 20мл </t>
  </si>
  <si>
    <t>амп. 6.8060</t>
  </si>
  <si>
    <t xml:space="preserve">Глюкоза розч. д/інф 50мг/мл по 200мл </t>
  </si>
  <si>
    <t>флак. 19.1200</t>
  </si>
  <si>
    <t xml:space="preserve">Дексаметазон 0.4% 1мл №5 </t>
  </si>
  <si>
    <t>амп. 4.3180</t>
  </si>
  <si>
    <t xml:space="preserve">Дофамін 4% 5мл </t>
  </si>
  <si>
    <t>амп. 37.1720</t>
  </si>
  <si>
    <t xml:space="preserve">Канюля 20G  інфузійна Венопорт плюс 1,1x32 мм одноразова </t>
  </si>
  <si>
    <t>шт. 21.8100</t>
  </si>
  <si>
    <t xml:space="preserve">Канюля 22G внутрішн 0,9*25мм синього кольору, з ін'єкц портом </t>
  </si>
  <si>
    <t>шт. 7.3000</t>
  </si>
  <si>
    <t xml:space="preserve">Канюля 24G інфузійна Венопорт плюс  0,7x19 мм одноразова </t>
  </si>
  <si>
    <t xml:space="preserve">Канюля 24Gвнутрішн 0,7*19мм, жовтого кольору, з ін.портом </t>
  </si>
  <si>
    <t xml:space="preserve">Канюля 26G інфузійна Венопорт плюс  0,6x19 мм одноразова </t>
  </si>
  <si>
    <t xml:space="preserve">Канюля 26G внутрішн 0,6*19мм, бузкового кольору одноразова, з ін портом </t>
  </si>
  <si>
    <t xml:space="preserve">Катетер № 6 Нелатон  "MEDICARE" </t>
  </si>
  <si>
    <t>шт. 9.8000</t>
  </si>
  <si>
    <t xml:space="preserve">Катетер №10 Нелатон  "MEDICARE" </t>
  </si>
  <si>
    <t xml:space="preserve">Катетер №10 аспірац з вакуум контролем </t>
  </si>
  <si>
    <t>шт. 9.1000</t>
  </si>
  <si>
    <t xml:space="preserve">Катетер №12 Нелатон  "MEDICARE" </t>
  </si>
  <si>
    <t xml:space="preserve">Катетер №14 аспірац з вакуум контролем </t>
  </si>
  <si>
    <t xml:space="preserve">Катетер №6  Нелатон  "MEDICARE" жін </t>
  </si>
  <si>
    <t>шт. 8.7400</t>
  </si>
  <si>
    <t xml:space="preserve">Катетер №6 аспірац з вакуум контролем </t>
  </si>
  <si>
    <t xml:space="preserve">Катетер №8  Нелатон  "MEDICARE" жін </t>
  </si>
  <si>
    <t xml:space="preserve">Катетер №8 Нелатон  "MEDICARE" </t>
  </si>
  <si>
    <t xml:space="preserve">Катетер №8 аспірац з вакуум контролем </t>
  </si>
  <si>
    <t xml:space="preserve">Катетер для годування №6 </t>
  </si>
  <si>
    <t>шт. 7.7400</t>
  </si>
  <si>
    <t xml:space="preserve">Катетор №10 Фолея латексний 2-ходовий "MEDICARE" </t>
  </si>
  <si>
    <t>шт. 37.6500</t>
  </si>
  <si>
    <t xml:space="preserve">Катетор №10 для годування </t>
  </si>
  <si>
    <t xml:space="preserve">Катетор №6 Фолея латексний 2-ходовий "MEDICARE" </t>
  </si>
  <si>
    <t xml:space="preserve">Катетор №8 Фолея латексний 2-ходовий "MEDICARE" </t>
  </si>
  <si>
    <t xml:space="preserve">Кетамін р-н д/ін 50мг/мл 2мл №1 </t>
  </si>
  <si>
    <t>амп. 10.7000</t>
  </si>
  <si>
    <t xml:space="preserve">Лідокаїн 2%2мл </t>
  </si>
  <si>
    <t>амп. 1.2960</t>
  </si>
  <si>
    <t xml:space="preserve">Лактувіт сироп 3,335г/5мл по 100мл </t>
  </si>
  <si>
    <t>флак. 64.2600</t>
  </si>
  <si>
    <t xml:space="preserve">Лефлоцин розчин д/інф 5мг/мл по 100мл </t>
  </si>
  <si>
    <t>флак. 117.2800</t>
  </si>
  <si>
    <t xml:space="preserve">Магнію сульфат розчин д/ін 250мг/мл по 5мл </t>
  </si>
  <si>
    <t>амп. 3.8480</t>
  </si>
  <si>
    <t xml:space="preserve">Маніт розчин для інфуз 150мг/мл по 200мл </t>
  </si>
  <si>
    <t>флак. 76.9800</t>
  </si>
  <si>
    <t xml:space="preserve">Мепенам 1.0 КМП </t>
  </si>
  <si>
    <t>шт. 146.6500</t>
  </si>
  <si>
    <t xml:space="preserve">Меробоцид 1000МГ №1 </t>
  </si>
  <si>
    <t>пакет 302.7935</t>
  </si>
  <si>
    <t xml:space="preserve">Натрію хлорид розчин д/інф 9мг/мл по 200мл </t>
  </si>
  <si>
    <t xml:space="preserve">Небутамол розчин для інгаляцій 1мг/мл по 2мл в конт </t>
  </si>
  <si>
    <t>небули 5.9080</t>
  </si>
  <si>
    <t xml:space="preserve">Пластир для фіксації внутрішн.катет. 8см*6см </t>
  </si>
  <si>
    <t>шт. 3.5000</t>
  </si>
  <si>
    <t xml:space="preserve">Пластир мед прозорий на полімерній основі (поліетил) 2см*500см </t>
  </si>
  <si>
    <t>шт. 16.8000</t>
  </si>
  <si>
    <t xml:space="preserve">Подовжувач інф магістр "MEDICARE" 1,2*2,5   150см </t>
  </si>
  <si>
    <t>шт. 21.0000</t>
  </si>
  <si>
    <t xml:space="preserve">Преднізолон ЗОмг 1мл </t>
  </si>
  <si>
    <t>амп. 16.8998</t>
  </si>
  <si>
    <t xml:space="preserve">Прозерін 0,05% 1мл </t>
  </si>
  <si>
    <t>амп. 2.3220</t>
  </si>
  <si>
    <t xml:space="preserve">Система одноразова для вливання інф розчинів, крові та кровозамінників "MEDICARE" </t>
  </si>
  <si>
    <t>шт. 15.4000</t>
  </si>
  <si>
    <t xml:space="preserve">Скальпель №11 "MEDICARE" з вуглецевої сталі </t>
  </si>
  <si>
    <t>шт. 10.8000</t>
  </si>
  <si>
    <t xml:space="preserve">Скальпель №21 "MEDICARE" з вуглецевої сталі </t>
  </si>
  <si>
    <t xml:space="preserve">Скальпель №23 "MEDICARE" з вуглецевої сталі </t>
  </si>
  <si>
    <t xml:space="preserve">Тіопентал натрія 0,5 №1 </t>
  </si>
  <si>
    <t>флак. 60.6600</t>
  </si>
  <si>
    <t xml:space="preserve">Трубка 3,0 ендотрахіальна "MEDICARE"з манжетою </t>
  </si>
  <si>
    <t>шт. 34.0000</t>
  </si>
  <si>
    <t xml:space="preserve">Трубка 3,5 ендотрахіальна "MEDICARE"з манжетою </t>
  </si>
  <si>
    <t xml:space="preserve">Трубка 4,5 ендотрахіальна "MEDICARE"з манжетою </t>
  </si>
  <si>
    <t xml:space="preserve">Трубка 4.0 ендотрахіальна "MEDICARE"з манжетою </t>
  </si>
  <si>
    <t xml:space="preserve">Трубка 5,5 ендотрахіальна "MEDICARE"з манжетою </t>
  </si>
  <si>
    <t xml:space="preserve">Трубка 5.0 ендотрахіальна "MEDICARE"з манжетою </t>
  </si>
  <si>
    <t xml:space="preserve">Трубка 6,0 ендотрахіальна "MEDICARE"з манжетою </t>
  </si>
  <si>
    <t xml:space="preserve">Фуросемід 1% 2 МЛ </t>
  </si>
  <si>
    <t>амп. 2.0290</t>
  </si>
  <si>
    <t xml:space="preserve">Шприц 1,0мл ін однор застос "MEDICARE" інсул U-100 з голкою 0,30*8мм </t>
  </si>
  <si>
    <t>шт. 3.0000</t>
  </si>
  <si>
    <t xml:space="preserve">Шприц 10 ml (мл) луєр трьохкомпонентний ін'єкційний одноразового застосування з голкою 0,8x38 mm (мм) (21Gx1 1/2") </t>
  </si>
  <si>
    <t>шт. 3.7100</t>
  </si>
  <si>
    <t xml:space="preserve">Шприц 10 ml (мл) луєр трьохкомпонентний ін'єкційний одноразового застосування з голкою 0,8x38 mm (мм) (21 Gx1 1/2") </t>
  </si>
  <si>
    <t xml:space="preserve">Шприц 10мл ін однор використ "MEDICARE"  (двокомпонентний з голкою 0,8*38мм) </t>
  </si>
  <si>
    <t xml:space="preserve">Шприц 2 ml (мл) луєр трьохкомпонентний ін'єкційний одноразового застосування з голкою 0,6x32 mm (мм) (23Gx1 1/4") </t>
  </si>
  <si>
    <t>шт. 1.8700</t>
  </si>
  <si>
    <t xml:space="preserve">Шприц 2,0мл ін однор використан "MEDICARE" (двокомпонентний, з голкою 0,6*25мм) </t>
  </si>
  <si>
    <t>шт. 1.5000</t>
  </si>
  <si>
    <t xml:space="preserve">Шприц 20 ml (мл) луєр двохкомпонентний ін'єкційний одноразового застосування з голкою 0,8x38 mm (мм) (21Gx1 1/2) </t>
  </si>
  <si>
    <t>шт. 4.1200</t>
  </si>
  <si>
    <t xml:space="preserve">Шприц 20мл ін однораз використ "MEDICARE"  (двокомпонентний з голкою 0,8*38мм) </t>
  </si>
  <si>
    <t>шт. 3.6000</t>
  </si>
  <si>
    <t xml:space="preserve">Шприц 5 ml (мл) луєр двохкомпонентний ін'єкційний одноразового застосування з голкою 0,7x38 mm (мм) (22Gx1 1/2) </t>
  </si>
  <si>
    <t>шт. 1.9500</t>
  </si>
  <si>
    <t xml:space="preserve">Шприц 5 мл ін однор використ "MEDICARE"  (двокомпонентний з голкою 0,7*38мм) </t>
  </si>
  <si>
    <t>шт. 1.6000</t>
  </si>
  <si>
    <t xml:space="preserve">Шприц 50мл ін однораз використання "MEDICARE"  (трьохкомпонентний з голкою 1,2*38мм) </t>
  </si>
  <si>
    <t xml:space="preserve">Юнорм розчин д/ін 2,0мг/мл по 4мл в ампул </t>
  </si>
  <si>
    <t>амп. 45.1480</t>
  </si>
  <si>
    <t xml:space="preserve">Аплікаторбез середовища, стерильний </t>
  </si>
  <si>
    <t>шт. 17.6100</t>
  </si>
  <si>
    <t xml:space="preserve">Бахіли одноразові </t>
  </si>
  <si>
    <t>пара 0.9500</t>
  </si>
  <si>
    <t xml:space="preserve">Халат ізоляційний медмчний одноразовий </t>
  </si>
  <si>
    <t>шт. 57.0000</t>
  </si>
  <si>
    <t xml:space="preserve">Дезінфекційний засіб  "Аеродезин" 1000мл </t>
  </si>
  <si>
    <t xml:space="preserve">Рукавички L оглядові лат "Мedicare"(стерильні, не текстуровані, з пудрою), розмір  L </t>
  </si>
  <si>
    <t>пара 4.6500</t>
  </si>
  <si>
    <t xml:space="preserve">Термометр медицинський 9025112000 ВМД </t>
  </si>
  <si>
    <t>шт. 20.5000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</si>
</sst>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showGridLines="0" tabSelected="1" zoomScaleNormal="100" workbookViewId="0">
      <selection activeCell="A511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49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49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38.25" x14ac:dyDescent="0.2">
      <c r="A7" s="21" t="s">
        <v>5</v>
      </c>
      <c r="B7" s="1">
        <v>180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180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21" t="s">
        <v>7</v>
      </c>
      <c r="B9" s="1"/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x14ac:dyDescent="0.2">
      <c r="A11" s="21" t="s">
        <v>9</v>
      </c>
      <c r="B11" s="1">
        <v>22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22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20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20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2360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2360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25.5" x14ac:dyDescent="0.2">
      <c r="A17" s="21" t="s">
        <v>15</v>
      </c>
      <c r="B17" s="1">
        <v>50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50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17</v>
      </c>
      <c r="B19" s="1">
        <v>6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6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x14ac:dyDescent="0.2">
      <c r="A21" s="21" t="s">
        <v>19</v>
      </c>
      <c r="B21" s="1">
        <v>20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20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x14ac:dyDescent="0.2">
      <c r="A23" s="21" t="s">
        <v>21</v>
      </c>
      <c r="B23" s="1">
        <v>1410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1410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21" t="s">
        <v>23</v>
      </c>
      <c r="B25" s="1">
        <v>100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100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1" t="s">
        <v>25</v>
      </c>
      <c r="B27" s="1">
        <v>190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190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1" t="s">
        <v>27</v>
      </c>
      <c r="B29" s="1">
        <v>839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839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29</v>
      </c>
      <c r="B31" s="1">
        <v>860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860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178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178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33</v>
      </c>
      <c r="B35" s="1">
        <v>2025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2025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x14ac:dyDescent="0.2">
      <c r="A37" s="21" t="s">
        <v>35</v>
      </c>
      <c r="B37" s="1">
        <v>950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950</v>
      </c>
      <c r="J37" s="3"/>
      <c r="K37" s="12"/>
    </row>
    <row r="38" spans="1:11" x14ac:dyDescent="0.2">
      <c r="A38" s="22" t="s">
        <v>32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x14ac:dyDescent="0.2">
      <c r="A39" s="21" t="s">
        <v>36</v>
      </c>
      <c r="B39" s="1">
        <v>80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80</v>
      </c>
      <c r="J39" s="3"/>
      <c r="K39" s="12"/>
    </row>
    <row r="40" spans="1:11" x14ac:dyDescent="0.2">
      <c r="A40" s="22" t="s">
        <v>37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ht="51" x14ac:dyDescent="0.2">
      <c r="A41" s="21" t="s">
        <v>38</v>
      </c>
      <c r="B41" s="1">
        <v>90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90</v>
      </c>
      <c r="J41" s="3"/>
      <c r="K41" s="12"/>
    </row>
    <row r="42" spans="1:11" x14ac:dyDescent="0.2">
      <c r="A42" s="22" t="s">
        <v>39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ht="51" x14ac:dyDescent="0.2">
      <c r="A43" s="21" t="s">
        <v>40</v>
      </c>
      <c r="B43" s="1">
        <v>75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75</v>
      </c>
      <c r="J43" s="3"/>
      <c r="K43" s="12"/>
    </row>
    <row r="44" spans="1:11" x14ac:dyDescent="0.2">
      <c r="A44" s="22" t="s">
        <v>39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ht="25.5" x14ac:dyDescent="0.2">
      <c r="A45" s="21" t="s">
        <v>41</v>
      </c>
      <c r="B45" s="1">
        <v>10845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10845</v>
      </c>
      <c r="J45" s="3"/>
      <c r="K45" s="12"/>
    </row>
    <row r="46" spans="1:11" x14ac:dyDescent="0.2">
      <c r="A46" s="22" t="s">
        <v>42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43</v>
      </c>
      <c r="B47" s="1">
        <v>1286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1286</v>
      </c>
      <c r="J47" s="3"/>
      <c r="K47" s="12"/>
    </row>
    <row r="48" spans="1:11" x14ac:dyDescent="0.2">
      <c r="A48" s="22" t="s">
        <v>44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x14ac:dyDescent="0.2">
      <c r="A49" s="21" t="s">
        <v>45</v>
      </c>
      <c r="B49" s="1">
        <v>80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80</v>
      </c>
      <c r="J49" s="3"/>
      <c r="K49" s="12"/>
    </row>
    <row r="50" spans="1:11" x14ac:dyDescent="0.2">
      <c r="A50" s="22" t="s">
        <v>46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x14ac:dyDescent="0.2">
      <c r="A51" s="21" t="s">
        <v>47</v>
      </c>
      <c r="B51" s="1">
        <v>5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5</v>
      </c>
      <c r="J51" s="3"/>
      <c r="K51" s="12"/>
    </row>
    <row r="52" spans="1:11" x14ac:dyDescent="0.2">
      <c r="A52" s="22" t="s">
        <v>48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25.5" x14ac:dyDescent="0.2">
      <c r="A53" s="21" t="s">
        <v>49</v>
      </c>
      <c r="B53" s="1">
        <v>720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720</v>
      </c>
      <c r="J53" s="3"/>
      <c r="K53" s="12"/>
    </row>
    <row r="54" spans="1:11" x14ac:dyDescent="0.2">
      <c r="A54" s="22" t="s">
        <v>50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ht="38.25" x14ac:dyDescent="0.2">
      <c r="A55" s="21" t="s">
        <v>51</v>
      </c>
      <c r="B55" s="1">
        <v>50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50</v>
      </c>
      <c r="J55" s="3"/>
      <c r="K55" s="12"/>
    </row>
    <row r="56" spans="1:11" x14ac:dyDescent="0.2">
      <c r="A56" s="22" t="s">
        <v>52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ht="51" x14ac:dyDescent="0.2">
      <c r="A57" s="21" t="s">
        <v>53</v>
      </c>
      <c r="B57" s="1">
        <v>51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51</v>
      </c>
      <c r="J57" s="3"/>
      <c r="K57" s="12"/>
    </row>
    <row r="58" spans="1:11" x14ac:dyDescent="0.2">
      <c r="A58" s="22" t="s">
        <v>54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ht="51" x14ac:dyDescent="0.2">
      <c r="A59" s="21" t="s">
        <v>55</v>
      </c>
      <c r="B59" s="1">
        <v>52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52</v>
      </c>
      <c r="J59" s="3"/>
      <c r="K59" s="12"/>
    </row>
    <row r="60" spans="1:11" x14ac:dyDescent="0.2">
      <c r="A60" s="22" t="s">
        <v>56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63.75" x14ac:dyDescent="0.2">
      <c r="A61" s="21" t="s">
        <v>57</v>
      </c>
      <c r="B61" s="1">
        <v>100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100</v>
      </c>
      <c r="J61" s="3"/>
      <c r="K61" s="12"/>
    </row>
    <row r="62" spans="1:11" x14ac:dyDescent="0.2">
      <c r="A62" s="22" t="s">
        <v>58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63.75" x14ac:dyDescent="0.2">
      <c r="A63" s="21" t="s">
        <v>59</v>
      </c>
      <c r="B63" s="1">
        <v>60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60</v>
      </c>
      <c r="J63" s="3"/>
      <c r="K63" s="12"/>
    </row>
    <row r="64" spans="1:11" x14ac:dyDescent="0.2">
      <c r="A64" s="22" t="s">
        <v>58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x14ac:dyDescent="0.2">
      <c r="A65" s="21" t="s">
        <v>60</v>
      </c>
      <c r="B65" s="1">
        <v>115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115</v>
      </c>
      <c r="J65" s="3"/>
      <c r="K65" s="12"/>
    </row>
    <row r="66" spans="1:11" x14ac:dyDescent="0.2">
      <c r="A66" s="22" t="s">
        <v>61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25.5" x14ac:dyDescent="0.2">
      <c r="A67" s="21" t="s">
        <v>62</v>
      </c>
      <c r="B67" s="1">
        <v>200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200</v>
      </c>
      <c r="J67" s="3"/>
      <c r="K67" s="12"/>
    </row>
    <row r="68" spans="1:11" x14ac:dyDescent="0.2">
      <c r="A68" s="22" t="s">
        <v>63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25.5" x14ac:dyDescent="0.2">
      <c r="A69" s="21" t="s">
        <v>64</v>
      </c>
      <c r="B69" s="1">
        <v>3000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3000</v>
      </c>
      <c r="J69" s="3"/>
      <c r="K69" s="12"/>
    </row>
    <row r="70" spans="1:11" x14ac:dyDescent="0.2">
      <c r="A70" s="22" t="s">
        <v>65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38.25" x14ac:dyDescent="0.2">
      <c r="A71" s="21" t="s">
        <v>66</v>
      </c>
      <c r="B71" s="1">
        <v>10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10</v>
      </c>
      <c r="J71" s="3"/>
      <c r="K71" s="12"/>
    </row>
    <row r="72" spans="1:11" x14ac:dyDescent="0.2">
      <c r="A72" s="22" t="s">
        <v>67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38.25" x14ac:dyDescent="0.2">
      <c r="A73" s="21" t="s">
        <v>68</v>
      </c>
      <c r="B73" s="1">
        <v>10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10</v>
      </c>
      <c r="J73" s="3"/>
      <c r="K73" s="12"/>
    </row>
    <row r="74" spans="1:11" x14ac:dyDescent="0.2">
      <c r="A74" s="22" t="s">
        <v>67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38.25" x14ac:dyDescent="0.2">
      <c r="A75" s="21" t="s">
        <v>69</v>
      </c>
      <c r="B75" s="1">
        <v>10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10</v>
      </c>
      <c r="J75" s="3"/>
      <c r="K75" s="12"/>
    </row>
    <row r="76" spans="1:11" x14ac:dyDescent="0.2">
      <c r="A76" s="22" t="s">
        <v>67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38.25" x14ac:dyDescent="0.2">
      <c r="A77" s="21" t="s">
        <v>70</v>
      </c>
      <c r="B77" s="1">
        <v>30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30</v>
      </c>
      <c r="J77" s="3"/>
      <c r="K77" s="12"/>
    </row>
    <row r="78" spans="1:11" x14ac:dyDescent="0.2">
      <c r="A78" s="22" t="s">
        <v>67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38.25" x14ac:dyDescent="0.2">
      <c r="A79" s="21" t="s">
        <v>71</v>
      </c>
      <c r="B79" s="1">
        <v>10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10</v>
      </c>
      <c r="J79" s="3"/>
      <c r="K79" s="12"/>
    </row>
    <row r="80" spans="1:11" x14ac:dyDescent="0.2">
      <c r="A80" s="22" t="s">
        <v>67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ht="38.25" x14ac:dyDescent="0.2">
      <c r="A81" s="21" t="s">
        <v>72</v>
      </c>
      <c r="B81" s="1">
        <v>10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10</v>
      </c>
      <c r="J81" s="3"/>
      <c r="K81" s="12"/>
    </row>
    <row r="82" spans="1:11" x14ac:dyDescent="0.2">
      <c r="A82" s="22" t="s">
        <v>67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ht="38.25" x14ac:dyDescent="0.2">
      <c r="A83" s="21" t="s">
        <v>73</v>
      </c>
      <c r="B83" s="1">
        <v>10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10</v>
      </c>
      <c r="J83" s="3"/>
      <c r="K83" s="12"/>
    </row>
    <row r="84" spans="1:11" x14ac:dyDescent="0.2">
      <c r="A84" s="22" t="s">
        <v>67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38.25" x14ac:dyDescent="0.2">
      <c r="A85" s="21" t="s">
        <v>74</v>
      </c>
      <c r="B85" s="1">
        <v>47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47</v>
      </c>
      <c r="J85" s="3"/>
      <c r="K85" s="12"/>
    </row>
    <row r="86" spans="1:11" x14ac:dyDescent="0.2">
      <c r="A86" s="22" t="s">
        <v>67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ht="38.25" x14ac:dyDescent="0.2">
      <c r="A87" s="21" t="s">
        <v>75</v>
      </c>
      <c r="B87" s="1">
        <v>30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30</v>
      </c>
      <c r="J87" s="3"/>
      <c r="K87" s="12"/>
    </row>
    <row r="88" spans="1:11" x14ac:dyDescent="0.2">
      <c r="A88" s="22" t="s">
        <v>67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ht="38.25" x14ac:dyDescent="0.2">
      <c r="A89" s="21" t="s">
        <v>76</v>
      </c>
      <c r="B89" s="1">
        <v>20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20</v>
      </c>
      <c r="J89" s="3"/>
      <c r="K89" s="12"/>
    </row>
    <row r="90" spans="1:11" x14ac:dyDescent="0.2">
      <c r="A90" s="22" t="s">
        <v>67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ht="38.25" x14ac:dyDescent="0.2">
      <c r="A91" s="21" t="s">
        <v>77</v>
      </c>
      <c r="B91" s="1">
        <v>20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20</v>
      </c>
      <c r="J91" s="3"/>
      <c r="K91" s="12"/>
    </row>
    <row r="92" spans="1:11" x14ac:dyDescent="0.2">
      <c r="A92" s="22" t="s">
        <v>78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ht="38.25" x14ac:dyDescent="0.2">
      <c r="A93" s="21" t="s">
        <v>79</v>
      </c>
      <c r="B93" s="1">
        <v>20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20</v>
      </c>
      <c r="J93" s="3"/>
      <c r="K93" s="12"/>
    </row>
    <row r="94" spans="1:11" x14ac:dyDescent="0.2">
      <c r="A94" s="22" t="s">
        <v>78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21" t="s">
        <v>80</v>
      </c>
      <c r="B95" s="1">
        <v>150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150</v>
      </c>
      <c r="J95" s="3"/>
      <c r="K95" s="12"/>
    </row>
    <row r="96" spans="1:11" x14ac:dyDescent="0.2">
      <c r="A96" s="22" t="s">
        <v>78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ht="38.25" x14ac:dyDescent="0.2">
      <c r="A97" s="21" t="s">
        <v>81</v>
      </c>
      <c r="B97" s="1">
        <v>157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157</v>
      </c>
      <c r="J97" s="3"/>
      <c r="K97" s="12"/>
    </row>
    <row r="98" spans="1:11" x14ac:dyDescent="0.2">
      <c r="A98" s="22" t="s">
        <v>78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ht="38.25" x14ac:dyDescent="0.2">
      <c r="A99" s="21" t="s">
        <v>82</v>
      </c>
      <c r="B99" s="1">
        <v>147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147</v>
      </c>
      <c r="J99" s="3"/>
      <c r="K99" s="12"/>
    </row>
    <row r="100" spans="1:11" x14ac:dyDescent="0.2">
      <c r="A100" s="22" t="s">
        <v>78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ht="38.25" x14ac:dyDescent="0.2">
      <c r="A101" s="21" t="s">
        <v>83</v>
      </c>
      <c r="B101" s="1">
        <v>50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50</v>
      </c>
      <c r="J101" s="3"/>
      <c r="K101" s="12"/>
    </row>
    <row r="102" spans="1:11" x14ac:dyDescent="0.2">
      <c r="A102" s="22" t="s">
        <v>78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38.25" x14ac:dyDescent="0.2">
      <c r="A103" s="21" t="s">
        <v>84</v>
      </c>
      <c r="B103" s="1">
        <v>50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50</v>
      </c>
      <c r="J103" s="3"/>
      <c r="K103" s="12"/>
    </row>
    <row r="104" spans="1:11" x14ac:dyDescent="0.2">
      <c r="A104" s="22" t="s">
        <v>78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38.25" x14ac:dyDescent="0.2">
      <c r="A105" s="21" t="s">
        <v>85</v>
      </c>
      <c r="B105" s="1">
        <v>10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10</v>
      </c>
      <c r="J105" s="3"/>
      <c r="K105" s="12"/>
    </row>
    <row r="106" spans="1:11" x14ac:dyDescent="0.2">
      <c r="A106" s="22" t="s">
        <v>78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ht="38.25" x14ac:dyDescent="0.2">
      <c r="A107" s="21" t="s">
        <v>85</v>
      </c>
      <c r="B107" s="1">
        <v>20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20</v>
      </c>
      <c r="J107" s="3"/>
      <c r="K107" s="12"/>
    </row>
    <row r="108" spans="1:11" x14ac:dyDescent="0.2">
      <c r="A108" s="22" t="s">
        <v>78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ht="38.25" x14ac:dyDescent="0.2">
      <c r="A109" s="21" t="s">
        <v>86</v>
      </c>
      <c r="B109" s="1">
        <v>30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30</v>
      </c>
      <c r="J109" s="3"/>
      <c r="K109" s="12"/>
    </row>
    <row r="110" spans="1:11" x14ac:dyDescent="0.2">
      <c r="A110" s="22" t="s">
        <v>78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ht="38.25" x14ac:dyDescent="0.2">
      <c r="A111" s="21" t="s">
        <v>87</v>
      </c>
      <c r="B111" s="1">
        <v>250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250</v>
      </c>
      <c r="J111" s="3"/>
      <c r="K111" s="12"/>
    </row>
    <row r="112" spans="1:11" x14ac:dyDescent="0.2">
      <c r="A112" s="22" t="s">
        <v>78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ht="38.25" x14ac:dyDescent="0.2">
      <c r="A113" s="21" t="s">
        <v>88</v>
      </c>
      <c r="B113" s="1">
        <v>250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250</v>
      </c>
      <c r="J113" s="3"/>
      <c r="K113" s="12"/>
    </row>
    <row r="114" spans="1:11" x14ac:dyDescent="0.2">
      <c r="A114" s="22" t="s">
        <v>78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89</v>
      </c>
      <c r="B115" s="1">
        <v>398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398</v>
      </c>
      <c r="J115" s="3"/>
      <c r="K115" s="12"/>
    </row>
    <row r="116" spans="1:11" x14ac:dyDescent="0.2">
      <c r="A116" s="22" t="s">
        <v>78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38.25" x14ac:dyDescent="0.2">
      <c r="A117" s="21" t="s">
        <v>90</v>
      </c>
      <c r="B117" s="1">
        <v>170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170</v>
      </c>
      <c r="J117" s="3"/>
      <c r="K117" s="12"/>
    </row>
    <row r="118" spans="1:11" x14ac:dyDescent="0.2">
      <c r="A118" s="22" t="s">
        <v>78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38.25" x14ac:dyDescent="0.2">
      <c r="A119" s="21" t="s">
        <v>91</v>
      </c>
      <c r="B119" s="1">
        <v>247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247</v>
      </c>
      <c r="J119" s="3"/>
      <c r="K119" s="12"/>
    </row>
    <row r="120" spans="1:11" x14ac:dyDescent="0.2">
      <c r="A120" s="22" t="s">
        <v>78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ht="38.25" x14ac:dyDescent="0.2">
      <c r="A121" s="21" t="s">
        <v>92</v>
      </c>
      <c r="B121" s="1">
        <v>270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270</v>
      </c>
      <c r="J121" s="3"/>
      <c r="K121" s="12"/>
    </row>
    <row r="122" spans="1:11" x14ac:dyDescent="0.2">
      <c r="A122" s="22" t="s">
        <v>78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ht="38.25" x14ac:dyDescent="0.2">
      <c r="A123" s="21" t="s">
        <v>93</v>
      </c>
      <c r="B123" s="1">
        <v>150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150</v>
      </c>
      <c r="J123" s="3"/>
      <c r="K123" s="12"/>
    </row>
    <row r="124" spans="1:11" x14ac:dyDescent="0.2">
      <c r="A124" s="22" t="s">
        <v>78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ht="25.5" x14ac:dyDescent="0.2">
      <c r="A125" s="21" t="s">
        <v>94</v>
      </c>
      <c r="B125" s="1">
        <v>30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30</v>
      </c>
      <c r="J125" s="3"/>
      <c r="K125" s="12"/>
    </row>
    <row r="126" spans="1:11" x14ac:dyDescent="0.2">
      <c r="A126" s="22" t="s">
        <v>95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38.25" x14ac:dyDescent="0.2">
      <c r="A127" s="21" t="s">
        <v>96</v>
      </c>
      <c r="B127" s="1">
        <v>27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27</v>
      </c>
      <c r="J127" s="3"/>
      <c r="K127" s="12"/>
    </row>
    <row r="128" spans="1:11" x14ac:dyDescent="0.2">
      <c r="A128" s="22" t="s">
        <v>97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ht="25.5" x14ac:dyDescent="0.2">
      <c r="A129" s="21" t="s">
        <v>98</v>
      </c>
      <c r="B129" s="1">
        <v>10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10</v>
      </c>
      <c r="J129" s="3"/>
      <c r="K129" s="12"/>
    </row>
    <row r="130" spans="1:11" x14ac:dyDescent="0.2">
      <c r="A130" s="22" t="s">
        <v>99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ht="51" x14ac:dyDescent="0.2">
      <c r="A131" s="21" t="s">
        <v>100</v>
      </c>
      <c r="B131" s="1">
        <v>99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99</v>
      </c>
      <c r="J131" s="3"/>
      <c r="K131" s="12"/>
    </row>
    <row r="132" spans="1:11" x14ac:dyDescent="0.2">
      <c r="A132" s="22" t="s">
        <v>101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38.25" x14ac:dyDescent="0.2">
      <c r="A133" s="21" t="s">
        <v>102</v>
      </c>
      <c r="B133" s="1">
        <v>27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27</v>
      </c>
      <c r="J133" s="3"/>
      <c r="K133" s="12"/>
    </row>
    <row r="134" spans="1:11" x14ac:dyDescent="0.2">
      <c r="A134" s="22" t="s">
        <v>103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25.5" x14ac:dyDescent="0.2">
      <c r="A135" s="21" t="s">
        <v>104</v>
      </c>
      <c r="B135" s="1">
        <v>2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2</v>
      </c>
      <c r="J135" s="3"/>
      <c r="K135" s="12"/>
    </row>
    <row r="136" spans="1:11" x14ac:dyDescent="0.2">
      <c r="A136" s="22" t="s">
        <v>105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ht="25.5" x14ac:dyDescent="0.2">
      <c r="A137" s="21" t="s">
        <v>106</v>
      </c>
      <c r="B137" s="1">
        <v>34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34</v>
      </c>
      <c r="J137" s="3"/>
      <c r="K137" s="12"/>
    </row>
    <row r="138" spans="1:11" x14ac:dyDescent="0.2">
      <c r="A138" s="22" t="s">
        <v>107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ht="38.25" x14ac:dyDescent="0.2">
      <c r="A139" s="21" t="s">
        <v>108</v>
      </c>
      <c r="B139" s="1">
        <v>94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94</v>
      </c>
      <c r="J139" s="3"/>
      <c r="K139" s="12"/>
    </row>
    <row r="140" spans="1:11" x14ac:dyDescent="0.2">
      <c r="A140" s="22" t="s">
        <v>109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ht="38.25" x14ac:dyDescent="0.2">
      <c r="A141" s="21" t="s">
        <v>110</v>
      </c>
      <c r="B141" s="1">
        <v>134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134</v>
      </c>
      <c r="J141" s="3"/>
      <c r="K141" s="12"/>
    </row>
    <row r="142" spans="1:11" x14ac:dyDescent="0.2">
      <c r="A142" s="22" t="s">
        <v>111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ht="38.25" x14ac:dyDescent="0.2">
      <c r="A143" s="21" t="s">
        <v>112</v>
      </c>
      <c r="B143" s="1">
        <v>196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196</v>
      </c>
      <c r="J143" s="3"/>
      <c r="K143" s="12"/>
    </row>
    <row r="144" spans="1:11" x14ac:dyDescent="0.2">
      <c r="A144" s="22" t="s">
        <v>113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ht="38.25" x14ac:dyDescent="0.2">
      <c r="A145" s="21" t="s">
        <v>114</v>
      </c>
      <c r="B145" s="1">
        <v>252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252</v>
      </c>
      <c r="J145" s="3"/>
      <c r="K145" s="12"/>
    </row>
    <row r="146" spans="1:11" x14ac:dyDescent="0.2">
      <c r="A146" s="22" t="s">
        <v>115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ht="38.25" x14ac:dyDescent="0.2">
      <c r="A147" s="21" t="s">
        <v>116</v>
      </c>
      <c r="B147" s="1">
        <v>300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300</v>
      </c>
      <c r="J147" s="3"/>
      <c r="K147" s="12"/>
    </row>
    <row r="148" spans="1:11" x14ac:dyDescent="0.2">
      <c r="A148" s="22" t="s">
        <v>117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ht="38.25" x14ac:dyDescent="0.2">
      <c r="A149" s="21" t="s">
        <v>118</v>
      </c>
      <c r="B149" s="1">
        <v>95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95</v>
      </c>
      <c r="J149" s="3"/>
      <c r="K149" s="12"/>
    </row>
    <row r="150" spans="1:11" x14ac:dyDescent="0.2">
      <c r="A150" s="22" t="s">
        <v>119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ht="38.25" x14ac:dyDescent="0.2">
      <c r="A151" s="21" t="s">
        <v>120</v>
      </c>
      <c r="B151" s="1">
        <v>100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100</v>
      </c>
      <c r="J151" s="3"/>
      <c r="K151" s="12"/>
    </row>
    <row r="152" spans="1:11" x14ac:dyDescent="0.2">
      <c r="A152" s="22" t="s">
        <v>121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ht="38.25" x14ac:dyDescent="0.2">
      <c r="A153" s="21" t="s">
        <v>122</v>
      </c>
      <c r="B153" s="1">
        <v>300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300</v>
      </c>
      <c r="J153" s="3"/>
      <c r="K153" s="12"/>
    </row>
    <row r="154" spans="1:11" x14ac:dyDescent="0.2">
      <c r="A154" s="22" t="s">
        <v>123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ht="38.25" x14ac:dyDescent="0.2">
      <c r="A155" s="21" t="s">
        <v>124</v>
      </c>
      <c r="B155" s="1">
        <v>400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400</v>
      </c>
      <c r="J155" s="3"/>
      <c r="K155" s="12"/>
    </row>
    <row r="156" spans="1:11" x14ac:dyDescent="0.2">
      <c r="A156" s="22" t="s">
        <v>123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ht="25.5" x14ac:dyDescent="0.2">
      <c r="A157" s="21" t="s">
        <v>125</v>
      </c>
      <c r="B157" s="1">
        <v>520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520</v>
      </c>
      <c r="J157" s="3"/>
      <c r="K157" s="12"/>
    </row>
    <row r="158" spans="1:11" x14ac:dyDescent="0.2">
      <c r="A158" s="22" t="s">
        <v>126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x14ac:dyDescent="0.2">
      <c r="A159" s="21" t="s">
        <v>127</v>
      </c>
      <c r="B159" s="1">
        <v>130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130</v>
      </c>
      <c r="J159" s="3"/>
      <c r="K159" s="12"/>
    </row>
    <row r="160" spans="1:11" x14ac:dyDescent="0.2">
      <c r="A160" s="22" t="s">
        <v>128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ht="38.25" x14ac:dyDescent="0.2">
      <c r="A161" s="21" t="s">
        <v>129</v>
      </c>
      <c r="B161" s="1">
        <v>80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80</v>
      </c>
      <c r="J161" s="3"/>
      <c r="K161" s="12"/>
    </row>
    <row r="162" spans="1:11" x14ac:dyDescent="0.2">
      <c r="A162" s="22" t="s">
        <v>130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ht="38.25" x14ac:dyDescent="0.2">
      <c r="A163" s="21" t="s">
        <v>131</v>
      </c>
      <c r="B163" s="1">
        <v>200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200</v>
      </c>
      <c r="J163" s="3"/>
      <c r="K163" s="12"/>
    </row>
    <row r="164" spans="1:11" x14ac:dyDescent="0.2">
      <c r="A164" s="22" t="s">
        <v>132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ht="51" x14ac:dyDescent="0.2">
      <c r="A165" s="21" t="s">
        <v>133</v>
      </c>
      <c r="B165" s="1">
        <v>650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650</v>
      </c>
      <c r="J165" s="3"/>
      <c r="K165" s="12"/>
    </row>
    <row r="166" spans="1:11" x14ac:dyDescent="0.2">
      <c r="A166" s="22" t="s">
        <v>134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ht="38.25" x14ac:dyDescent="0.2">
      <c r="A167" s="21" t="s">
        <v>135</v>
      </c>
      <c r="B167" s="1">
        <v>70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70</v>
      </c>
      <c r="J167" s="3"/>
      <c r="K167" s="12"/>
    </row>
    <row r="168" spans="1:11" x14ac:dyDescent="0.2">
      <c r="A168" s="22" t="s">
        <v>136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ht="25.5" x14ac:dyDescent="0.2">
      <c r="A169" s="21" t="s">
        <v>137</v>
      </c>
      <c r="B169" s="1">
        <v>40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40</v>
      </c>
      <c r="J169" s="3"/>
      <c r="K169" s="12"/>
    </row>
    <row r="170" spans="1:11" x14ac:dyDescent="0.2">
      <c r="A170" s="22" t="s">
        <v>138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ht="25.5" x14ac:dyDescent="0.2">
      <c r="A171" s="21" t="s">
        <v>139</v>
      </c>
      <c r="B171" s="1">
        <v>84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84</v>
      </c>
      <c r="J171" s="3"/>
      <c r="K171" s="12"/>
    </row>
    <row r="172" spans="1:11" x14ac:dyDescent="0.2">
      <c r="A172" s="22" t="s">
        <v>140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ht="25.5" x14ac:dyDescent="0.2">
      <c r="A173" s="21" t="s">
        <v>141</v>
      </c>
      <c r="B173" s="1">
        <v>24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24</v>
      </c>
      <c r="J173" s="3"/>
      <c r="K173" s="12"/>
    </row>
    <row r="174" spans="1:11" x14ac:dyDescent="0.2">
      <c r="A174" s="22" t="s">
        <v>140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ht="25.5" x14ac:dyDescent="0.2">
      <c r="A175" s="21" t="s">
        <v>142</v>
      </c>
      <c r="B175" s="1">
        <v>576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576</v>
      </c>
      <c r="J175" s="3"/>
      <c r="K175" s="12"/>
    </row>
    <row r="176" spans="1:11" x14ac:dyDescent="0.2">
      <c r="A176" s="22" t="s">
        <v>143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ht="25.5" x14ac:dyDescent="0.2">
      <c r="A177" s="21" t="s">
        <v>144</v>
      </c>
      <c r="B177" s="1">
        <v>84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84</v>
      </c>
      <c r="J177" s="3"/>
      <c r="K177" s="12"/>
    </row>
    <row r="178" spans="1:11" x14ac:dyDescent="0.2">
      <c r="A178" s="22" t="s">
        <v>143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ht="25.5" x14ac:dyDescent="0.2">
      <c r="A179" s="21" t="s">
        <v>145</v>
      </c>
      <c r="B179" s="1">
        <v>432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432</v>
      </c>
      <c r="J179" s="3"/>
      <c r="K179" s="12"/>
    </row>
    <row r="180" spans="1:11" x14ac:dyDescent="0.2">
      <c r="A180" s="22" t="s">
        <v>143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38.25" x14ac:dyDescent="0.2">
      <c r="A181" s="21" t="s">
        <v>146</v>
      </c>
      <c r="B181" s="1">
        <v>400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400</v>
      </c>
      <c r="J181" s="3"/>
      <c r="K181" s="12"/>
    </row>
    <row r="182" spans="1:11" x14ac:dyDescent="0.2">
      <c r="A182" s="22" t="s">
        <v>147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ht="38.25" x14ac:dyDescent="0.2">
      <c r="A183" s="21" t="s">
        <v>148</v>
      </c>
      <c r="B183" s="1">
        <v>3300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3300</v>
      </c>
      <c r="J183" s="3"/>
      <c r="K183" s="12"/>
    </row>
    <row r="184" spans="1:11" x14ac:dyDescent="0.2">
      <c r="A184" s="22" t="s">
        <v>149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ht="38.25" x14ac:dyDescent="0.2">
      <c r="A185" s="21" t="s">
        <v>148</v>
      </c>
      <c r="B185" s="1">
        <v>260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260</v>
      </c>
      <c r="J185" s="3"/>
      <c r="K185" s="12"/>
    </row>
    <row r="186" spans="1:11" x14ac:dyDescent="0.2">
      <c r="A186" s="22" t="s">
        <v>149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ht="25.5" x14ac:dyDescent="0.2">
      <c r="A187" s="21" t="s">
        <v>150</v>
      </c>
      <c r="B187" s="1">
        <v>28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28</v>
      </c>
      <c r="J187" s="3"/>
      <c r="K187" s="12"/>
    </row>
    <row r="188" spans="1:11" x14ac:dyDescent="0.2">
      <c r="A188" s="22" t="s">
        <v>151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x14ac:dyDescent="0.2">
      <c r="A189" s="21" t="s">
        <v>152</v>
      </c>
      <c r="B189" s="1">
        <v>1000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1000</v>
      </c>
      <c r="J189" s="3"/>
      <c r="K189" s="12"/>
    </row>
    <row r="190" spans="1:11" x14ac:dyDescent="0.2">
      <c r="A190" s="22" t="s">
        <v>153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x14ac:dyDescent="0.2">
      <c r="A191" s="21" t="s">
        <v>154</v>
      </c>
      <c r="B191" s="1">
        <v>2127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2127</v>
      </c>
      <c r="J191" s="3"/>
      <c r="K191" s="12"/>
    </row>
    <row r="192" spans="1:11" x14ac:dyDescent="0.2">
      <c r="A192" s="22" t="s">
        <v>155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ht="25.5" x14ac:dyDescent="0.2">
      <c r="A193" s="21" t="s">
        <v>156</v>
      </c>
      <c r="B193" s="1">
        <v>770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770</v>
      </c>
      <c r="J193" s="3"/>
      <c r="K193" s="12"/>
    </row>
    <row r="194" spans="1:11" x14ac:dyDescent="0.2">
      <c r="A194" s="22" t="s">
        <v>157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38.25" x14ac:dyDescent="0.2">
      <c r="A195" s="21" t="s">
        <v>158</v>
      </c>
      <c r="B195" s="1">
        <v>18400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18400</v>
      </c>
      <c r="J195" s="3"/>
      <c r="K195" s="12"/>
    </row>
    <row r="196" spans="1:11" x14ac:dyDescent="0.2">
      <c r="A196" s="22" t="s">
        <v>159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ht="38.25" x14ac:dyDescent="0.2">
      <c r="A197" s="21" t="s">
        <v>160</v>
      </c>
      <c r="B197" s="1">
        <v>3200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3200</v>
      </c>
      <c r="J197" s="3"/>
      <c r="K197" s="12"/>
    </row>
    <row r="198" spans="1:11" x14ac:dyDescent="0.2">
      <c r="A198" s="22" t="s">
        <v>161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25.5" x14ac:dyDescent="0.2">
      <c r="A199" s="21" t="s">
        <v>162</v>
      </c>
      <c r="B199" s="1">
        <v>48000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48000</v>
      </c>
      <c r="J199" s="3"/>
      <c r="K199" s="12"/>
    </row>
    <row r="200" spans="1:11" x14ac:dyDescent="0.2">
      <c r="A200" s="22" t="s">
        <v>163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ht="25.5" x14ac:dyDescent="0.2">
      <c r="A201" s="21" t="s">
        <v>164</v>
      </c>
      <c r="B201" s="1">
        <v>2000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2000</v>
      </c>
      <c r="J201" s="3"/>
      <c r="K201" s="12"/>
    </row>
    <row r="202" spans="1:11" x14ac:dyDescent="0.2">
      <c r="A202" s="22" t="s">
        <v>165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ht="51" x14ac:dyDescent="0.2">
      <c r="A203" s="21" t="s">
        <v>166</v>
      </c>
      <c r="B203" s="1">
        <v>10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10</v>
      </c>
      <c r="J203" s="3"/>
      <c r="K203" s="12"/>
    </row>
    <row r="204" spans="1:11" x14ac:dyDescent="0.2">
      <c r="A204" s="22" t="s">
        <v>167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ht="25.5" x14ac:dyDescent="0.2">
      <c r="A205" s="21" t="s">
        <v>168</v>
      </c>
      <c r="B205" s="1">
        <v>10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10</v>
      </c>
      <c r="J205" s="3"/>
      <c r="K205" s="12"/>
    </row>
    <row r="206" spans="1:11" x14ac:dyDescent="0.2">
      <c r="A206" s="22" t="s">
        <v>169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ht="25.5" x14ac:dyDescent="0.2">
      <c r="A207" s="21" t="s">
        <v>170</v>
      </c>
      <c r="B207" s="1">
        <v>150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150</v>
      </c>
      <c r="J207" s="3"/>
      <c r="K207" s="12"/>
    </row>
    <row r="208" spans="1:11" x14ac:dyDescent="0.2">
      <c r="A208" s="22" t="s">
        <v>171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38.25" x14ac:dyDescent="0.2">
      <c r="A209" s="21" t="s">
        <v>172</v>
      </c>
      <c r="B209" s="1">
        <v>30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30</v>
      </c>
      <c r="J209" s="3"/>
      <c r="K209" s="12"/>
    </row>
    <row r="210" spans="1:11" x14ac:dyDescent="0.2">
      <c r="A210" s="22" t="s">
        <v>173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ht="38.25" x14ac:dyDescent="0.2">
      <c r="A211" s="21" t="s">
        <v>172</v>
      </c>
      <c r="B211" s="1">
        <v>10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10</v>
      </c>
      <c r="J211" s="3"/>
      <c r="K211" s="12"/>
    </row>
    <row r="212" spans="1:11" x14ac:dyDescent="0.2">
      <c r="A212" s="22" t="s">
        <v>174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25.5" x14ac:dyDescent="0.2">
      <c r="A213" s="21" t="s">
        <v>175</v>
      </c>
      <c r="B213" s="1">
        <v>2112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2112</v>
      </c>
      <c r="J213" s="3"/>
      <c r="K213" s="12"/>
    </row>
    <row r="214" spans="1:11" x14ac:dyDescent="0.2">
      <c r="A214" s="22" t="s">
        <v>176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25.5" x14ac:dyDescent="0.2">
      <c r="A215" s="21" t="s">
        <v>177</v>
      </c>
      <c r="B215" s="1">
        <v>1296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1296</v>
      </c>
      <c r="J215" s="3"/>
      <c r="K215" s="12"/>
    </row>
    <row r="216" spans="1:11" x14ac:dyDescent="0.2">
      <c r="A216" s="22" t="s">
        <v>178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ht="38.25" x14ac:dyDescent="0.2">
      <c r="A217" s="21" t="s">
        <v>179</v>
      </c>
      <c r="B217" s="1">
        <v>30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30</v>
      </c>
      <c r="J217" s="3"/>
      <c r="K217" s="12"/>
    </row>
    <row r="218" spans="1:11" x14ac:dyDescent="0.2">
      <c r="A218" s="22" t="s">
        <v>180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ht="25.5" x14ac:dyDescent="0.2">
      <c r="A219" s="21" t="s">
        <v>181</v>
      </c>
      <c r="B219" s="1">
        <v>300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300</v>
      </c>
      <c r="J219" s="3"/>
      <c r="K219" s="12"/>
    </row>
    <row r="220" spans="1:11" x14ac:dyDescent="0.2">
      <c r="A220" s="22" t="s">
        <v>182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x14ac:dyDescent="0.2">
      <c r="A221" s="21" t="s">
        <v>183</v>
      </c>
      <c r="B221" s="1">
        <v>900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900</v>
      </c>
      <c r="J221" s="3"/>
      <c r="K221" s="12"/>
    </row>
    <row r="222" spans="1:11" x14ac:dyDescent="0.2">
      <c r="A222" s="22" t="s">
        <v>184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ht="63.75" x14ac:dyDescent="0.2">
      <c r="A223" s="21" t="s">
        <v>185</v>
      </c>
      <c r="B223" s="1">
        <v>140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140</v>
      </c>
      <c r="J223" s="3"/>
      <c r="K223" s="12"/>
    </row>
    <row r="224" spans="1:11" x14ac:dyDescent="0.2">
      <c r="A224" s="22" t="s">
        <v>186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x14ac:dyDescent="0.2">
      <c r="A225" s="21" t="s">
        <v>187</v>
      </c>
      <c r="B225" s="1">
        <v>260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260</v>
      </c>
      <c r="J225" s="3"/>
      <c r="K225" s="12"/>
    </row>
    <row r="226" spans="1:11" x14ac:dyDescent="0.2">
      <c r="A226" s="22" t="s">
        <v>188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21" t="s">
        <v>189</v>
      </c>
      <c r="B227" s="1">
        <v>15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15</v>
      </c>
      <c r="J227" s="3"/>
      <c r="K227" s="12"/>
    </row>
    <row r="228" spans="1:11" x14ac:dyDescent="0.2">
      <c r="A228" s="22" t="s">
        <v>190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ht="38.25" x14ac:dyDescent="0.2">
      <c r="A229" s="21" t="s">
        <v>191</v>
      </c>
      <c r="B229" s="1">
        <v>82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82</v>
      </c>
      <c r="J229" s="3"/>
      <c r="K229" s="12"/>
    </row>
    <row r="230" spans="1:11" x14ac:dyDescent="0.2">
      <c r="A230" s="22" t="s">
        <v>192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ht="38.25" x14ac:dyDescent="0.2">
      <c r="A231" s="21" t="s">
        <v>193</v>
      </c>
      <c r="B231" s="1">
        <v>1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1</v>
      </c>
      <c r="J231" s="3"/>
      <c r="K231" s="12"/>
    </row>
    <row r="232" spans="1:11" x14ac:dyDescent="0.2">
      <c r="A232" s="22" t="s">
        <v>194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51" x14ac:dyDescent="0.2">
      <c r="A233" s="21" t="s">
        <v>195</v>
      </c>
      <c r="B233" s="1">
        <v>1900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1900</v>
      </c>
      <c r="J233" s="3"/>
      <c r="K233" s="12"/>
    </row>
    <row r="234" spans="1:11" x14ac:dyDescent="0.2">
      <c r="A234" s="22" t="s">
        <v>196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51" x14ac:dyDescent="0.2">
      <c r="A235" s="21" t="s">
        <v>197</v>
      </c>
      <c r="B235" s="1">
        <v>70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70</v>
      </c>
      <c r="J235" s="3"/>
      <c r="K235" s="12"/>
    </row>
    <row r="236" spans="1:11" x14ac:dyDescent="0.2">
      <c r="A236" s="22" t="s">
        <v>155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63.75" x14ac:dyDescent="0.2">
      <c r="A237" s="21" t="s">
        <v>198</v>
      </c>
      <c r="B237" s="1">
        <v>50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50</v>
      </c>
      <c r="J237" s="3"/>
      <c r="K237" s="12"/>
    </row>
    <row r="238" spans="1:11" x14ac:dyDescent="0.2">
      <c r="A238" s="22" t="s">
        <v>199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25.5" x14ac:dyDescent="0.2">
      <c r="A239" s="21" t="s">
        <v>200</v>
      </c>
      <c r="B239" s="1">
        <v>1800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1800</v>
      </c>
      <c r="J239" s="3"/>
      <c r="K239" s="12"/>
    </row>
    <row r="240" spans="1:11" x14ac:dyDescent="0.2">
      <c r="A240" s="22" t="s">
        <v>201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38.25" x14ac:dyDescent="0.2">
      <c r="A241" s="21" t="s">
        <v>202</v>
      </c>
      <c r="B241" s="1">
        <v>50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50</v>
      </c>
      <c r="J241" s="3"/>
      <c r="K241" s="12"/>
    </row>
    <row r="242" spans="1:11" x14ac:dyDescent="0.2">
      <c r="A242" s="22" t="s">
        <v>203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51" x14ac:dyDescent="0.2">
      <c r="A243" s="21" t="s">
        <v>204</v>
      </c>
      <c r="B243" s="1">
        <v>9285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9285</v>
      </c>
      <c r="J243" s="3"/>
      <c r="K243" s="12"/>
    </row>
    <row r="244" spans="1:11" x14ac:dyDescent="0.2">
      <c r="A244" s="22" t="s">
        <v>205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ht="51" x14ac:dyDescent="0.2">
      <c r="A245" s="21" t="s">
        <v>206</v>
      </c>
      <c r="B245" s="1">
        <v>9800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9800</v>
      </c>
      <c r="J245" s="3"/>
      <c r="K245" s="12"/>
    </row>
    <row r="246" spans="1:11" x14ac:dyDescent="0.2">
      <c r="A246" s="22" t="s">
        <v>205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51" x14ac:dyDescent="0.2">
      <c r="A247" s="21" t="s">
        <v>207</v>
      </c>
      <c r="B247" s="1">
        <v>9950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9950</v>
      </c>
      <c r="J247" s="3"/>
      <c r="K247" s="12"/>
    </row>
    <row r="248" spans="1:11" x14ac:dyDescent="0.2">
      <c r="A248" s="22" t="s">
        <v>205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51" x14ac:dyDescent="0.2">
      <c r="A249" s="21" t="s">
        <v>208</v>
      </c>
      <c r="B249" s="1">
        <v>200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200</v>
      </c>
      <c r="J249" s="3"/>
      <c r="K249" s="12"/>
    </row>
    <row r="250" spans="1:11" x14ac:dyDescent="0.2">
      <c r="A250" s="22" t="s">
        <v>209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ht="51" x14ac:dyDescent="0.2">
      <c r="A251" s="21" t="s">
        <v>210</v>
      </c>
      <c r="B251" s="1">
        <v>1950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1950</v>
      </c>
      <c r="J251" s="3"/>
      <c r="K251" s="12"/>
    </row>
    <row r="252" spans="1:11" x14ac:dyDescent="0.2">
      <c r="A252" s="22" t="s">
        <v>205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63.75" x14ac:dyDescent="0.2">
      <c r="A253" s="21" t="s">
        <v>211</v>
      </c>
      <c r="B253" s="1">
        <v>2000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2000</v>
      </c>
      <c r="J253" s="3"/>
      <c r="K253" s="12"/>
    </row>
    <row r="254" spans="1:11" x14ac:dyDescent="0.2">
      <c r="A254" s="22" t="s">
        <v>212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ht="51" x14ac:dyDescent="0.2">
      <c r="A255" s="21" t="s">
        <v>213</v>
      </c>
      <c r="B255" s="1">
        <v>8500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8500</v>
      </c>
      <c r="J255" s="3"/>
      <c r="K255" s="12"/>
    </row>
    <row r="256" spans="1:11" x14ac:dyDescent="0.2">
      <c r="A256" s="22" t="s">
        <v>214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ht="63.75" x14ac:dyDescent="0.2">
      <c r="A257" s="21" t="s">
        <v>215</v>
      </c>
      <c r="B257" s="1">
        <v>2000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2000</v>
      </c>
      <c r="J257" s="3"/>
      <c r="K257" s="12"/>
    </row>
    <row r="258" spans="1:11" x14ac:dyDescent="0.2">
      <c r="A258" s="22" t="s">
        <v>212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ht="51" x14ac:dyDescent="0.2">
      <c r="A259" s="21" t="s">
        <v>216</v>
      </c>
      <c r="B259" s="1">
        <v>4150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4150</v>
      </c>
      <c r="J259" s="3"/>
      <c r="K259" s="12"/>
    </row>
    <row r="260" spans="1:11" x14ac:dyDescent="0.2">
      <c r="A260" s="22" t="s">
        <v>214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63.75" x14ac:dyDescent="0.2">
      <c r="A261" s="21" t="s">
        <v>217</v>
      </c>
      <c r="B261" s="1">
        <v>2000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2000</v>
      </c>
      <c r="J261" s="3"/>
      <c r="K261" s="12"/>
    </row>
    <row r="262" spans="1:11" x14ac:dyDescent="0.2">
      <c r="A262" s="22" t="s">
        <v>212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ht="51" x14ac:dyDescent="0.2">
      <c r="A263" s="21" t="s">
        <v>218</v>
      </c>
      <c r="B263" s="1">
        <v>6200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6200</v>
      </c>
      <c r="J263" s="3"/>
      <c r="K263" s="12"/>
    </row>
    <row r="264" spans="1:11" x14ac:dyDescent="0.2">
      <c r="A264" s="22" t="s">
        <v>214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ht="25.5" x14ac:dyDescent="0.2">
      <c r="A265" s="21" t="s">
        <v>219</v>
      </c>
      <c r="B265" s="1">
        <v>500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500</v>
      </c>
      <c r="J265" s="3"/>
      <c r="K265" s="12"/>
    </row>
    <row r="266" spans="1:11" x14ac:dyDescent="0.2">
      <c r="A266" s="22" t="s">
        <v>220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63.75" x14ac:dyDescent="0.2">
      <c r="A267" s="21" t="s">
        <v>221</v>
      </c>
      <c r="B267" s="1">
        <v>100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100</v>
      </c>
      <c r="J267" s="3"/>
      <c r="K267" s="12"/>
    </row>
    <row r="268" spans="1:11" x14ac:dyDescent="0.2">
      <c r="A268" s="22" t="s">
        <v>222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ht="25.5" x14ac:dyDescent="0.2">
      <c r="A269" s="21" t="s">
        <v>223</v>
      </c>
      <c r="B269" s="1">
        <v>110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110</v>
      </c>
      <c r="J269" s="3"/>
      <c r="K269" s="12"/>
    </row>
    <row r="270" spans="1:11" x14ac:dyDescent="0.2">
      <c r="A270" s="22" t="s">
        <v>224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ht="63.75" x14ac:dyDescent="0.2">
      <c r="A271" s="21" t="s">
        <v>225</v>
      </c>
      <c r="B271" s="1">
        <v>735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735</v>
      </c>
      <c r="J271" s="3"/>
      <c r="K271" s="12"/>
    </row>
    <row r="272" spans="1:11" x14ac:dyDescent="0.2">
      <c r="A272" s="22" t="s">
        <v>226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x14ac:dyDescent="0.2">
      <c r="A273" s="21" t="s">
        <v>227</v>
      </c>
      <c r="B273" s="1">
        <v>11000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11000</v>
      </c>
      <c r="J273" s="3"/>
      <c r="K273" s="12"/>
    </row>
    <row r="274" spans="1:11" x14ac:dyDescent="0.2">
      <c r="A274" s="22" t="s">
        <v>228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25.5" x14ac:dyDescent="0.2">
      <c r="A275" s="21" t="s">
        <v>229</v>
      </c>
      <c r="B275" s="1">
        <v>1885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1885</v>
      </c>
      <c r="J275" s="3"/>
      <c r="K275" s="12"/>
    </row>
    <row r="276" spans="1:11" x14ac:dyDescent="0.2">
      <c r="A276" s="22" t="s">
        <v>230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ht="25.5" x14ac:dyDescent="0.2">
      <c r="A277" s="21" t="s">
        <v>231</v>
      </c>
      <c r="B277" s="1">
        <v>65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65</v>
      </c>
      <c r="J277" s="3"/>
      <c r="K277" s="12"/>
    </row>
    <row r="278" spans="1:11" x14ac:dyDescent="0.2">
      <c r="A278" s="22" t="s">
        <v>230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25.5" x14ac:dyDescent="0.2">
      <c r="A279" s="21" t="s">
        <v>232</v>
      </c>
      <c r="B279" s="1">
        <v>240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240</v>
      </c>
      <c r="J279" s="3"/>
      <c r="K279" s="12"/>
    </row>
    <row r="280" spans="1:11" x14ac:dyDescent="0.2">
      <c r="A280" s="22" t="s">
        <v>233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25.5" x14ac:dyDescent="0.2">
      <c r="A281" s="21" t="s">
        <v>234</v>
      </c>
      <c r="B281" s="1">
        <v>470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470</v>
      </c>
      <c r="J281" s="3"/>
      <c r="K281" s="12"/>
    </row>
    <row r="282" spans="1:11" x14ac:dyDescent="0.2">
      <c r="A282" s="22" t="s">
        <v>235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x14ac:dyDescent="0.2">
      <c r="A283" s="21" t="s">
        <v>236</v>
      </c>
      <c r="B283" s="1">
        <v>200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200</v>
      </c>
      <c r="J283" s="3"/>
      <c r="K283" s="12"/>
    </row>
    <row r="284" spans="1:11" x14ac:dyDescent="0.2">
      <c r="A284" s="22" t="s">
        <v>237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ht="25.5" x14ac:dyDescent="0.2">
      <c r="A285" s="21" t="s">
        <v>238</v>
      </c>
      <c r="B285" s="1">
        <v>8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8</v>
      </c>
      <c r="J285" s="3"/>
      <c r="K285" s="12"/>
    </row>
    <row r="286" spans="1:11" x14ac:dyDescent="0.2">
      <c r="A286" s="22" t="s">
        <v>239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ht="38.25" x14ac:dyDescent="0.2">
      <c r="A287" s="21" t="s">
        <v>240</v>
      </c>
      <c r="B287" s="1">
        <v>50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50</v>
      </c>
      <c r="J287" s="3"/>
      <c r="K287" s="12"/>
    </row>
    <row r="288" spans="1:11" x14ac:dyDescent="0.2">
      <c r="A288" s="22" t="s">
        <v>184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ht="38.25" x14ac:dyDescent="0.2">
      <c r="A289" s="21" t="s">
        <v>241</v>
      </c>
      <c r="B289" s="1">
        <v>30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30</v>
      </c>
      <c r="J289" s="3"/>
      <c r="K289" s="12"/>
    </row>
    <row r="290" spans="1:11" x14ac:dyDescent="0.2">
      <c r="A290" s="22" t="s">
        <v>184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ht="38.25" x14ac:dyDescent="0.2">
      <c r="A291" s="21" t="s">
        <v>242</v>
      </c>
      <c r="B291" s="1">
        <v>150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150</v>
      </c>
      <c r="J291" s="3"/>
      <c r="K291" s="12"/>
    </row>
    <row r="292" spans="1:11" x14ac:dyDescent="0.2">
      <c r="A292" s="22" t="s">
        <v>78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38.25" x14ac:dyDescent="0.2">
      <c r="A293" s="21" t="s">
        <v>243</v>
      </c>
      <c r="B293" s="1">
        <v>100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100</v>
      </c>
      <c r="J293" s="3"/>
      <c r="K293" s="12"/>
    </row>
    <row r="294" spans="1:11" x14ac:dyDescent="0.2">
      <c r="A294" s="22" t="s">
        <v>78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38.25" x14ac:dyDescent="0.2">
      <c r="A295" s="21" t="s">
        <v>244</v>
      </c>
      <c r="B295" s="1">
        <v>159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159</v>
      </c>
      <c r="J295" s="3"/>
      <c r="K295" s="12"/>
    </row>
    <row r="296" spans="1:11" x14ac:dyDescent="0.2">
      <c r="A296" s="22" t="s">
        <v>245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38.25" x14ac:dyDescent="0.2">
      <c r="A297" s="21" t="s">
        <v>246</v>
      </c>
      <c r="B297" s="1">
        <v>650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650</v>
      </c>
      <c r="J297" s="3"/>
      <c r="K297" s="12"/>
    </row>
    <row r="298" spans="1:11" x14ac:dyDescent="0.2">
      <c r="A298" s="22" t="s">
        <v>247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38.25" x14ac:dyDescent="0.2">
      <c r="A299" s="21" t="s">
        <v>248</v>
      </c>
      <c r="B299" s="1">
        <v>40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40</v>
      </c>
      <c r="J299" s="3"/>
      <c r="K299" s="12"/>
    </row>
    <row r="300" spans="1:11" x14ac:dyDescent="0.2">
      <c r="A300" s="22" t="s">
        <v>249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ht="51" x14ac:dyDescent="0.2">
      <c r="A301" s="21" t="s">
        <v>250</v>
      </c>
      <c r="B301" s="1">
        <v>100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100</v>
      </c>
      <c r="J301" s="3"/>
      <c r="K301" s="12"/>
    </row>
    <row r="302" spans="1:11" x14ac:dyDescent="0.2">
      <c r="A302" s="22" t="s">
        <v>251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ht="25.5" x14ac:dyDescent="0.2">
      <c r="A303" s="21" t="s">
        <v>252</v>
      </c>
      <c r="B303" s="1">
        <v>137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137</v>
      </c>
      <c r="J303" s="3"/>
      <c r="K303" s="12"/>
    </row>
    <row r="304" spans="1:11" x14ac:dyDescent="0.2">
      <c r="A304" s="22" t="s">
        <v>253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x14ac:dyDescent="0.2">
      <c r="A305" s="21" t="s">
        <v>254</v>
      </c>
      <c r="B305" s="1">
        <v>540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540</v>
      </c>
      <c r="J305" s="3"/>
      <c r="K305" s="12"/>
    </row>
    <row r="306" spans="1:11" x14ac:dyDescent="0.2">
      <c r="A306" s="22" t="s">
        <v>255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ht="25.5" x14ac:dyDescent="0.2">
      <c r="A307" s="21" t="s">
        <v>256</v>
      </c>
      <c r="B307" s="1">
        <v>223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223</v>
      </c>
      <c r="J307" s="3"/>
      <c r="K307" s="12"/>
    </row>
    <row r="308" spans="1:11" x14ac:dyDescent="0.2">
      <c r="A308" s="22" t="s">
        <v>257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ht="38.25" x14ac:dyDescent="0.2">
      <c r="A309" s="21" t="s">
        <v>258</v>
      </c>
      <c r="B309" s="1">
        <v>45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45</v>
      </c>
      <c r="J309" s="3"/>
      <c r="K309" s="12"/>
    </row>
    <row r="310" spans="1:11" x14ac:dyDescent="0.2">
      <c r="A310" s="22" t="s">
        <v>259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ht="38.25" x14ac:dyDescent="0.2">
      <c r="A311" s="21" t="s">
        <v>260</v>
      </c>
      <c r="B311" s="1">
        <v>45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45</v>
      </c>
      <c r="J311" s="3"/>
      <c r="K311" s="12"/>
    </row>
    <row r="312" spans="1:11" x14ac:dyDescent="0.2">
      <c r="A312" s="22" t="s">
        <v>261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ht="25.5" x14ac:dyDescent="0.2">
      <c r="A313" s="21" t="s">
        <v>262</v>
      </c>
      <c r="B313" s="1">
        <v>1324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1324</v>
      </c>
      <c r="J313" s="3"/>
      <c r="K313" s="12"/>
    </row>
    <row r="314" spans="1:11" x14ac:dyDescent="0.2">
      <c r="A314" s="22" t="s">
        <v>263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25.5" x14ac:dyDescent="0.2">
      <c r="A315" s="21" t="s">
        <v>264</v>
      </c>
      <c r="B315" s="1">
        <v>980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980</v>
      </c>
      <c r="J315" s="3"/>
      <c r="K315" s="12"/>
    </row>
    <row r="316" spans="1:11" x14ac:dyDescent="0.2">
      <c r="A316" s="22" t="s">
        <v>265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x14ac:dyDescent="0.2">
      <c r="A317" s="21" t="s">
        <v>266</v>
      </c>
      <c r="B317" s="1">
        <v>1100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1100</v>
      </c>
      <c r="J317" s="3"/>
      <c r="K317" s="12"/>
    </row>
    <row r="318" spans="1:11" x14ac:dyDescent="0.2">
      <c r="A318" s="22" t="s">
        <v>267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x14ac:dyDescent="0.2">
      <c r="A319" s="21" t="s">
        <v>268</v>
      </c>
      <c r="B319" s="1">
        <v>1500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1500</v>
      </c>
      <c r="J319" s="3"/>
      <c r="K319" s="12"/>
    </row>
    <row r="320" spans="1:11" x14ac:dyDescent="0.2">
      <c r="A320" s="22" t="s">
        <v>269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ht="38.25" x14ac:dyDescent="0.2">
      <c r="A321" s="21" t="s">
        <v>270</v>
      </c>
      <c r="B321" s="1">
        <v>192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192</v>
      </c>
      <c r="J321" s="3"/>
      <c r="K321" s="12"/>
    </row>
    <row r="322" spans="1:11" x14ac:dyDescent="0.2">
      <c r="A322" s="22" t="s">
        <v>271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ht="38.25" x14ac:dyDescent="0.2">
      <c r="A323" s="21" t="s">
        <v>272</v>
      </c>
      <c r="B323" s="1">
        <v>96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96</v>
      </c>
      <c r="J323" s="3"/>
      <c r="K323" s="12"/>
    </row>
    <row r="324" spans="1:11" x14ac:dyDescent="0.2">
      <c r="A324" s="22" t="s">
        <v>271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ht="38.25" x14ac:dyDescent="0.2">
      <c r="A325" s="21" t="s">
        <v>273</v>
      </c>
      <c r="B325" s="1">
        <v>192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192</v>
      </c>
      <c r="J325" s="3"/>
      <c r="K325" s="12"/>
    </row>
    <row r="326" spans="1:11" x14ac:dyDescent="0.2">
      <c r="A326" s="22" t="s">
        <v>271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ht="38.25" x14ac:dyDescent="0.2">
      <c r="A327" s="21" t="s">
        <v>274</v>
      </c>
      <c r="B327" s="1">
        <v>48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48</v>
      </c>
      <c r="J327" s="3"/>
      <c r="K327" s="12"/>
    </row>
    <row r="328" spans="1:11" x14ac:dyDescent="0.2">
      <c r="A328" s="22" t="s">
        <v>271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ht="51" x14ac:dyDescent="0.2">
      <c r="A329" s="21" t="s">
        <v>275</v>
      </c>
      <c r="B329" s="1">
        <v>72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72</v>
      </c>
      <c r="J329" s="3"/>
      <c r="K329" s="12"/>
    </row>
    <row r="330" spans="1:11" x14ac:dyDescent="0.2">
      <c r="A330" s="22" t="s">
        <v>276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ht="51" x14ac:dyDescent="0.2">
      <c r="A331" s="21" t="s">
        <v>277</v>
      </c>
      <c r="B331" s="1">
        <v>60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60</v>
      </c>
      <c r="J331" s="3"/>
      <c r="K331" s="12"/>
    </row>
    <row r="332" spans="1:11" x14ac:dyDescent="0.2">
      <c r="A332" s="22" t="s">
        <v>276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ht="51" x14ac:dyDescent="0.2">
      <c r="A333" s="21" t="s">
        <v>278</v>
      </c>
      <c r="B333" s="1">
        <v>60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60</v>
      </c>
      <c r="J333" s="3"/>
      <c r="K333" s="12"/>
    </row>
    <row r="334" spans="1:11" x14ac:dyDescent="0.2">
      <c r="A334" s="22" t="s">
        <v>276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ht="51" x14ac:dyDescent="0.2">
      <c r="A335" s="21" t="s">
        <v>279</v>
      </c>
      <c r="B335" s="1">
        <v>30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30</v>
      </c>
      <c r="J335" s="3"/>
      <c r="K335" s="12"/>
    </row>
    <row r="336" spans="1:11" x14ac:dyDescent="0.2">
      <c r="A336" s="22" t="s">
        <v>280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ht="63.75" x14ac:dyDescent="0.2">
      <c r="A337" s="21" t="s">
        <v>281</v>
      </c>
      <c r="B337" s="1">
        <v>9300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9300</v>
      </c>
      <c r="J337" s="3"/>
      <c r="K337" s="12"/>
    </row>
    <row r="338" spans="1:11" x14ac:dyDescent="0.2">
      <c r="A338" s="22" t="s">
        <v>282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63.75" x14ac:dyDescent="0.2">
      <c r="A339" s="21" t="s">
        <v>283</v>
      </c>
      <c r="B339" s="1">
        <v>700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700</v>
      </c>
      <c r="J339" s="3"/>
      <c r="K339" s="12"/>
    </row>
    <row r="340" spans="1:11" x14ac:dyDescent="0.2">
      <c r="A340" s="22" t="s">
        <v>284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ht="63.75" x14ac:dyDescent="0.2">
      <c r="A341" s="21" t="s">
        <v>285</v>
      </c>
      <c r="B341" s="1">
        <v>16900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16900</v>
      </c>
      <c r="J341" s="3"/>
      <c r="K341" s="12"/>
    </row>
    <row r="342" spans="1:11" x14ac:dyDescent="0.2">
      <c r="A342" s="22" t="s">
        <v>286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  <row r="343" spans="1:11" ht="63.75" x14ac:dyDescent="0.2">
      <c r="A343" s="21" t="s">
        <v>287</v>
      </c>
      <c r="B343" s="1">
        <v>13380</v>
      </c>
      <c r="C343" s="10" t="e">
        <f>#REF!</f>
        <v>#REF!</v>
      </c>
      <c r="D343" s="3"/>
      <c r="E343" s="4" t="e">
        <f>#REF!</f>
        <v>#REF!</v>
      </c>
      <c r="F343" s="4"/>
      <c r="G343" s="2" t="e">
        <f>#REF!</f>
        <v>#REF!</v>
      </c>
      <c r="H343" s="3"/>
      <c r="I343" s="4">
        <f>B343</f>
        <v>13380</v>
      </c>
      <c r="J343" s="3"/>
      <c r="K343" s="12"/>
    </row>
    <row r="344" spans="1:11" x14ac:dyDescent="0.2">
      <c r="A344" s="22" t="s">
        <v>288</v>
      </c>
      <c r="B344" s="13"/>
      <c r="C344" s="11"/>
      <c r="D344" s="6" t="e">
        <f>#REF!</f>
        <v>#REF!</v>
      </c>
      <c r="E344" s="7"/>
      <c r="F344" s="7" t="e">
        <f>#REF!</f>
        <v>#REF!</v>
      </c>
      <c r="G344" s="5"/>
      <c r="H344" s="6" t="e">
        <f>#REF!</f>
        <v>#REF!</v>
      </c>
      <c r="I344" s="7"/>
      <c r="J344" s="6">
        <f>B344</f>
        <v>0</v>
      </c>
      <c r="K344" s="12"/>
    </row>
    <row r="345" spans="1:11" ht="63.75" x14ac:dyDescent="0.2">
      <c r="A345" s="21" t="s">
        <v>287</v>
      </c>
      <c r="B345" s="1">
        <v>120</v>
      </c>
      <c r="C345" s="10" t="e">
        <f>#REF!</f>
        <v>#REF!</v>
      </c>
      <c r="D345" s="3"/>
      <c r="E345" s="4" t="e">
        <f>#REF!</f>
        <v>#REF!</v>
      </c>
      <c r="F345" s="4"/>
      <c r="G345" s="2" t="e">
        <f>#REF!</f>
        <v>#REF!</v>
      </c>
      <c r="H345" s="3"/>
      <c r="I345" s="4">
        <f>B345</f>
        <v>120</v>
      </c>
      <c r="J345" s="3"/>
      <c r="K345" s="12"/>
    </row>
    <row r="346" spans="1:11" x14ac:dyDescent="0.2">
      <c r="A346" s="22" t="s">
        <v>288</v>
      </c>
      <c r="B346" s="13"/>
      <c r="C346" s="11"/>
      <c r="D346" s="6" t="e">
        <f>#REF!</f>
        <v>#REF!</v>
      </c>
      <c r="E346" s="7"/>
      <c r="F346" s="7" t="e">
        <f>#REF!</f>
        <v>#REF!</v>
      </c>
      <c r="G346" s="5"/>
      <c r="H346" s="6" t="e">
        <f>#REF!</f>
        <v>#REF!</v>
      </c>
      <c r="I346" s="7"/>
      <c r="J346" s="6">
        <f>B346</f>
        <v>0</v>
      </c>
      <c r="K346" s="12"/>
    </row>
    <row r="347" spans="1:11" ht="76.5" x14ac:dyDescent="0.2">
      <c r="A347" s="21" t="s">
        <v>289</v>
      </c>
      <c r="B347" s="1">
        <v>191</v>
      </c>
      <c r="C347" s="10" t="e">
        <f>#REF!</f>
        <v>#REF!</v>
      </c>
      <c r="D347" s="3"/>
      <c r="E347" s="4" t="e">
        <f>#REF!</f>
        <v>#REF!</v>
      </c>
      <c r="F347" s="4"/>
      <c r="G347" s="2" t="e">
        <f>#REF!</f>
        <v>#REF!</v>
      </c>
      <c r="H347" s="3"/>
      <c r="I347" s="4">
        <f>B347</f>
        <v>191</v>
      </c>
      <c r="J347" s="3"/>
      <c r="K347" s="12"/>
    </row>
    <row r="348" spans="1:11" x14ac:dyDescent="0.2">
      <c r="A348" s="22" t="s">
        <v>290</v>
      </c>
      <c r="B348" s="13"/>
      <c r="C348" s="11"/>
      <c r="D348" s="6" t="e">
        <f>#REF!</f>
        <v>#REF!</v>
      </c>
      <c r="E348" s="7"/>
      <c r="F348" s="7" t="e">
        <f>#REF!</f>
        <v>#REF!</v>
      </c>
      <c r="G348" s="5"/>
      <c r="H348" s="6" t="e">
        <f>#REF!</f>
        <v>#REF!</v>
      </c>
      <c r="I348" s="7"/>
      <c r="J348" s="6">
        <f>B348</f>
        <v>0</v>
      </c>
      <c r="K348" s="12"/>
    </row>
    <row r="349" spans="1:11" ht="25.5" x14ac:dyDescent="0.2">
      <c r="A349" s="21" t="s">
        <v>291</v>
      </c>
      <c r="B349" s="1">
        <v>60</v>
      </c>
      <c r="C349" s="10" t="e">
        <f>#REF!</f>
        <v>#REF!</v>
      </c>
      <c r="D349" s="3"/>
      <c r="E349" s="4" t="e">
        <f>#REF!</f>
        <v>#REF!</v>
      </c>
      <c r="F349" s="4"/>
      <c r="G349" s="2" t="e">
        <f>#REF!</f>
        <v>#REF!</v>
      </c>
      <c r="H349" s="3"/>
      <c r="I349" s="4">
        <f>B349</f>
        <v>60</v>
      </c>
      <c r="J349" s="3"/>
      <c r="K349" s="12"/>
    </row>
    <row r="350" spans="1:11" x14ac:dyDescent="0.2">
      <c r="A350" s="22" t="s">
        <v>292</v>
      </c>
      <c r="B350" s="13"/>
      <c r="C350" s="11"/>
      <c r="D350" s="6" t="e">
        <f>#REF!</f>
        <v>#REF!</v>
      </c>
      <c r="E350" s="7"/>
      <c r="F350" s="7" t="e">
        <f>#REF!</f>
        <v>#REF!</v>
      </c>
      <c r="G350" s="5"/>
      <c r="H350" s="6" t="e">
        <f>#REF!</f>
        <v>#REF!</v>
      </c>
      <c r="I350" s="7"/>
      <c r="J350" s="6">
        <f>B350</f>
        <v>0</v>
      </c>
      <c r="K350" s="12"/>
    </row>
    <row r="351" spans="1:11" s="8" customFormat="1" ht="15" hidden="1" customHeight="1" thickBot="1" x14ac:dyDescent="0.25">
      <c r="A351" s="14"/>
      <c r="B351" s="15"/>
      <c r="K351" s="9" t="s">
        <v>2</v>
      </c>
    </row>
    <row r="352" spans="1:11" ht="25.5" x14ac:dyDescent="0.2">
      <c r="A352" s="21" t="s">
        <v>293</v>
      </c>
      <c r="B352" s="1">
        <v>1035</v>
      </c>
      <c r="C352" s="10" t="e">
        <f>#REF!</f>
        <v>#REF!</v>
      </c>
      <c r="D352" s="3"/>
      <c r="E352" s="4" t="e">
        <f>#REF!</f>
        <v>#REF!</v>
      </c>
      <c r="F352" s="4"/>
      <c r="G352" s="2" t="e">
        <f>#REF!</f>
        <v>#REF!</v>
      </c>
      <c r="H352" s="3"/>
      <c r="I352" s="4">
        <f>B352</f>
        <v>1035</v>
      </c>
      <c r="J352" s="3"/>
      <c r="K352" s="12"/>
    </row>
    <row r="353" spans="1:11" x14ac:dyDescent="0.2">
      <c r="A353" s="22" t="s">
        <v>294</v>
      </c>
      <c r="B353" s="13"/>
      <c r="C353" s="11"/>
      <c r="D353" s="6" t="e">
        <f>#REF!</f>
        <v>#REF!</v>
      </c>
      <c r="E353" s="7"/>
      <c r="F353" s="7" t="e">
        <f>#REF!</f>
        <v>#REF!</v>
      </c>
      <c r="G353" s="5"/>
      <c r="H353" s="6" t="e">
        <f>#REF!</f>
        <v>#REF!</v>
      </c>
      <c r="I353" s="7"/>
      <c r="J353" s="6">
        <f>B353</f>
        <v>0</v>
      </c>
      <c r="K353" s="12"/>
    </row>
    <row r="354" spans="1:11" ht="38.25" x14ac:dyDescent="0.2">
      <c r="A354" s="21" t="s">
        <v>295</v>
      </c>
      <c r="B354" s="1">
        <v>1045</v>
      </c>
      <c r="C354" s="10" t="e">
        <f>#REF!</f>
        <v>#REF!</v>
      </c>
      <c r="D354" s="3"/>
      <c r="E354" s="4" t="e">
        <f>#REF!</f>
        <v>#REF!</v>
      </c>
      <c r="F354" s="4"/>
      <c r="G354" s="2" t="e">
        <f>#REF!</f>
        <v>#REF!</v>
      </c>
      <c r="H354" s="3"/>
      <c r="I354" s="4">
        <f>B354</f>
        <v>1045</v>
      </c>
      <c r="J354" s="3"/>
      <c r="K354" s="12"/>
    </row>
    <row r="355" spans="1:11" x14ac:dyDescent="0.2">
      <c r="A355" s="22" t="s">
        <v>294</v>
      </c>
      <c r="B355" s="13"/>
      <c r="C355" s="11"/>
      <c r="D355" s="6" t="e">
        <f>#REF!</f>
        <v>#REF!</v>
      </c>
      <c r="E355" s="7"/>
      <c r="F355" s="7" t="e">
        <f>#REF!</f>
        <v>#REF!</v>
      </c>
      <c r="G355" s="5"/>
      <c r="H355" s="6" t="e">
        <f>#REF!</f>
        <v>#REF!</v>
      </c>
      <c r="I355" s="7"/>
      <c r="J355" s="6">
        <f>B355</f>
        <v>0</v>
      </c>
      <c r="K355" s="12"/>
    </row>
    <row r="356" spans="1:11" s="8" customFormat="1" ht="15" hidden="1" customHeight="1" thickBot="1" x14ac:dyDescent="0.25">
      <c r="A356" s="14"/>
      <c r="B356" s="15"/>
      <c r="K356" s="9" t="s">
        <v>2</v>
      </c>
    </row>
    <row r="357" spans="1:11" ht="38.25" x14ac:dyDescent="0.2">
      <c r="A357" s="21" t="s">
        <v>296</v>
      </c>
      <c r="B357" s="1">
        <v>40</v>
      </c>
      <c r="C357" s="10" t="e">
        <f>#REF!</f>
        <v>#REF!</v>
      </c>
      <c r="D357" s="3"/>
      <c r="E357" s="4" t="e">
        <f>#REF!</f>
        <v>#REF!</v>
      </c>
      <c r="F357" s="4"/>
      <c r="G357" s="2" t="e">
        <f>#REF!</f>
        <v>#REF!</v>
      </c>
      <c r="H357" s="3"/>
      <c r="I357" s="4">
        <f>B357</f>
        <v>40</v>
      </c>
      <c r="J357" s="3"/>
      <c r="K357" s="12"/>
    </row>
    <row r="358" spans="1:11" x14ac:dyDescent="0.2">
      <c r="A358" s="22" t="s">
        <v>297</v>
      </c>
      <c r="B358" s="13"/>
      <c r="C358" s="11"/>
      <c r="D358" s="6" t="e">
        <f>#REF!</f>
        <v>#REF!</v>
      </c>
      <c r="E358" s="7"/>
      <c r="F358" s="7" t="e">
        <f>#REF!</f>
        <v>#REF!</v>
      </c>
      <c r="G358" s="5"/>
      <c r="H358" s="6" t="e">
        <f>#REF!</f>
        <v>#REF!</v>
      </c>
      <c r="I358" s="7"/>
      <c r="J358" s="6">
        <f>B358</f>
        <v>0</v>
      </c>
      <c r="K358" s="12"/>
    </row>
    <row r="359" spans="1:11" ht="25.5" x14ac:dyDescent="0.2">
      <c r="A359" s="21" t="s">
        <v>298</v>
      </c>
      <c r="B359" s="1">
        <v>26</v>
      </c>
      <c r="C359" s="10" t="e">
        <f>#REF!</f>
        <v>#REF!</v>
      </c>
      <c r="D359" s="3"/>
      <c r="E359" s="4" t="e">
        <f>#REF!</f>
        <v>#REF!</v>
      </c>
      <c r="F359" s="4"/>
      <c r="G359" s="2" t="e">
        <f>#REF!</f>
        <v>#REF!</v>
      </c>
      <c r="H359" s="3"/>
      <c r="I359" s="4">
        <f>B359</f>
        <v>26</v>
      </c>
      <c r="J359" s="3"/>
      <c r="K359" s="12"/>
    </row>
    <row r="360" spans="1:11" x14ac:dyDescent="0.2">
      <c r="A360" s="22" t="s">
        <v>299</v>
      </c>
      <c r="B360" s="13"/>
      <c r="C360" s="11"/>
      <c r="D360" s="6" t="e">
        <f>#REF!</f>
        <v>#REF!</v>
      </c>
      <c r="E360" s="7"/>
      <c r="F360" s="7" t="e">
        <f>#REF!</f>
        <v>#REF!</v>
      </c>
      <c r="G360" s="5"/>
      <c r="H360" s="6" t="e">
        <f>#REF!</f>
        <v>#REF!</v>
      </c>
      <c r="I360" s="7"/>
      <c r="J360" s="6">
        <f>B360</f>
        <v>0</v>
      </c>
      <c r="K360" s="12"/>
    </row>
    <row r="361" spans="1:11" ht="38.25" x14ac:dyDescent="0.2">
      <c r="A361" s="21" t="s">
        <v>300</v>
      </c>
      <c r="B361" s="1">
        <v>69</v>
      </c>
      <c r="C361" s="10" t="e">
        <f>#REF!</f>
        <v>#REF!</v>
      </c>
      <c r="D361" s="3"/>
      <c r="E361" s="4" t="e">
        <f>#REF!</f>
        <v>#REF!</v>
      </c>
      <c r="F361" s="4"/>
      <c r="G361" s="2" t="e">
        <f>#REF!</f>
        <v>#REF!</v>
      </c>
      <c r="H361" s="3"/>
      <c r="I361" s="4">
        <f>B361</f>
        <v>69</v>
      </c>
      <c r="J361" s="3"/>
      <c r="K361" s="12"/>
    </row>
    <row r="362" spans="1:11" x14ac:dyDescent="0.2">
      <c r="A362" s="22" t="s">
        <v>299</v>
      </c>
      <c r="B362" s="13"/>
      <c r="C362" s="11"/>
      <c r="D362" s="6" t="e">
        <f>#REF!</f>
        <v>#REF!</v>
      </c>
      <c r="E362" s="7"/>
      <c r="F362" s="7" t="e">
        <f>#REF!</f>
        <v>#REF!</v>
      </c>
      <c r="G362" s="5"/>
      <c r="H362" s="6" t="e">
        <f>#REF!</f>
        <v>#REF!</v>
      </c>
      <c r="I362" s="7"/>
      <c r="J362" s="6">
        <f>B362</f>
        <v>0</v>
      </c>
      <c r="K362" s="12"/>
    </row>
    <row r="363" spans="1:11" s="8" customFormat="1" ht="15" hidden="1" customHeight="1" thickBot="1" x14ac:dyDescent="0.25">
      <c r="A363" s="14"/>
      <c r="B363" s="15"/>
      <c r="K363" s="9" t="s">
        <v>2</v>
      </c>
    </row>
    <row r="364" spans="1:11" ht="25.5" x14ac:dyDescent="0.2">
      <c r="A364" s="21" t="s">
        <v>301</v>
      </c>
      <c r="B364" s="1">
        <v>147</v>
      </c>
      <c r="C364" s="10" t="e">
        <f>#REF!</f>
        <v>#REF!</v>
      </c>
      <c r="D364" s="3"/>
      <c r="E364" s="4" t="e">
        <f>#REF!</f>
        <v>#REF!</v>
      </c>
      <c r="F364" s="4"/>
      <c r="G364" s="2" t="e">
        <f>#REF!</f>
        <v>#REF!</v>
      </c>
      <c r="H364" s="3"/>
      <c r="I364" s="4">
        <f>B364</f>
        <v>147</v>
      </c>
      <c r="J364" s="3"/>
      <c r="K364" s="12"/>
    </row>
    <row r="365" spans="1:11" x14ac:dyDescent="0.2">
      <c r="A365" s="22" t="s">
        <v>302</v>
      </c>
      <c r="B365" s="13"/>
      <c r="C365" s="11"/>
      <c r="D365" s="6" t="e">
        <f>#REF!</f>
        <v>#REF!</v>
      </c>
      <c r="E365" s="7"/>
      <c r="F365" s="7" t="e">
        <f>#REF!</f>
        <v>#REF!</v>
      </c>
      <c r="G365" s="5"/>
      <c r="H365" s="6" t="e">
        <f>#REF!</f>
        <v>#REF!</v>
      </c>
      <c r="I365" s="7"/>
      <c r="J365" s="6">
        <f>B365</f>
        <v>0</v>
      </c>
      <c r="K365" s="12"/>
    </row>
    <row r="366" spans="1:11" x14ac:dyDescent="0.2">
      <c r="A366" s="21" t="s">
        <v>303</v>
      </c>
      <c r="B366" s="1">
        <v>729</v>
      </c>
      <c r="C366" s="10" t="e">
        <f>#REF!</f>
        <v>#REF!</v>
      </c>
      <c r="D366" s="3"/>
      <c r="E366" s="4" t="e">
        <f>#REF!</f>
        <v>#REF!</v>
      </c>
      <c r="F366" s="4"/>
      <c r="G366" s="2" t="e">
        <f>#REF!</f>
        <v>#REF!</v>
      </c>
      <c r="H366" s="3"/>
      <c r="I366" s="4">
        <f>B366</f>
        <v>729</v>
      </c>
      <c r="J366" s="3"/>
      <c r="K366" s="12"/>
    </row>
    <row r="367" spans="1:11" x14ac:dyDescent="0.2">
      <c r="A367" s="22" t="s">
        <v>304</v>
      </c>
      <c r="B367" s="13"/>
      <c r="C367" s="11"/>
      <c r="D367" s="6" t="e">
        <f>#REF!</f>
        <v>#REF!</v>
      </c>
      <c r="E367" s="7"/>
      <c r="F367" s="7" t="e">
        <f>#REF!</f>
        <v>#REF!</v>
      </c>
      <c r="G367" s="5"/>
      <c r="H367" s="6" t="e">
        <f>#REF!</f>
        <v>#REF!</v>
      </c>
      <c r="I367" s="7"/>
      <c r="J367" s="6">
        <f>B367</f>
        <v>0</v>
      </c>
      <c r="K367" s="12"/>
    </row>
    <row r="368" spans="1:11" x14ac:dyDescent="0.2">
      <c r="A368" s="21" t="s">
        <v>305</v>
      </c>
      <c r="B368" s="1">
        <v>20</v>
      </c>
      <c r="C368" s="10" t="e">
        <f>#REF!</f>
        <v>#REF!</v>
      </c>
      <c r="D368" s="3"/>
      <c r="E368" s="4" t="e">
        <f>#REF!</f>
        <v>#REF!</v>
      </c>
      <c r="F368" s="4"/>
      <c r="G368" s="2" t="e">
        <f>#REF!</f>
        <v>#REF!</v>
      </c>
      <c r="H368" s="3"/>
      <c r="I368" s="4">
        <f>B368</f>
        <v>20</v>
      </c>
      <c r="J368" s="3"/>
      <c r="K368" s="12"/>
    </row>
    <row r="369" spans="1:11" x14ac:dyDescent="0.2">
      <c r="A369" s="22" t="s">
        <v>306</v>
      </c>
      <c r="B369" s="13"/>
      <c r="C369" s="11"/>
      <c r="D369" s="6" t="e">
        <f>#REF!</f>
        <v>#REF!</v>
      </c>
      <c r="E369" s="7"/>
      <c r="F369" s="7" t="e">
        <f>#REF!</f>
        <v>#REF!</v>
      </c>
      <c r="G369" s="5"/>
      <c r="H369" s="6" t="e">
        <f>#REF!</f>
        <v>#REF!</v>
      </c>
      <c r="I369" s="7"/>
      <c r="J369" s="6">
        <f>B369</f>
        <v>0</v>
      </c>
      <c r="K369" s="12"/>
    </row>
    <row r="370" spans="1:11" ht="25.5" x14ac:dyDescent="0.2">
      <c r="A370" s="21" t="s">
        <v>307</v>
      </c>
      <c r="B370" s="1">
        <v>500</v>
      </c>
      <c r="C370" s="10" t="e">
        <f>#REF!</f>
        <v>#REF!</v>
      </c>
      <c r="D370" s="3"/>
      <c r="E370" s="4" t="e">
        <f>#REF!</f>
        <v>#REF!</v>
      </c>
      <c r="F370" s="4"/>
      <c r="G370" s="2" t="e">
        <f>#REF!</f>
        <v>#REF!</v>
      </c>
      <c r="H370" s="3"/>
      <c r="I370" s="4">
        <f>B370</f>
        <v>500</v>
      </c>
      <c r="J370" s="3"/>
      <c r="K370" s="12"/>
    </row>
    <row r="371" spans="1:11" x14ac:dyDescent="0.2">
      <c r="A371" s="22" t="s">
        <v>308</v>
      </c>
      <c r="B371" s="13"/>
      <c r="C371" s="11"/>
      <c r="D371" s="6" t="e">
        <f>#REF!</f>
        <v>#REF!</v>
      </c>
      <c r="E371" s="7"/>
      <c r="F371" s="7" t="e">
        <f>#REF!</f>
        <v>#REF!</v>
      </c>
      <c r="G371" s="5"/>
      <c r="H371" s="6" t="e">
        <f>#REF!</f>
        <v>#REF!</v>
      </c>
      <c r="I371" s="7"/>
      <c r="J371" s="6">
        <f>B371</f>
        <v>0</v>
      </c>
      <c r="K371" s="12"/>
    </row>
    <row r="372" spans="1:11" ht="25.5" x14ac:dyDescent="0.2">
      <c r="A372" s="21" t="s">
        <v>309</v>
      </c>
      <c r="B372" s="1">
        <v>3000</v>
      </c>
      <c r="C372" s="10" t="e">
        <f>#REF!</f>
        <v>#REF!</v>
      </c>
      <c r="D372" s="3"/>
      <c r="E372" s="4" t="e">
        <f>#REF!</f>
        <v>#REF!</v>
      </c>
      <c r="F372" s="4"/>
      <c r="G372" s="2" t="e">
        <f>#REF!</f>
        <v>#REF!</v>
      </c>
      <c r="H372" s="3"/>
      <c r="I372" s="4">
        <f>B372</f>
        <v>3000</v>
      </c>
      <c r="J372" s="3"/>
      <c r="K372" s="12"/>
    </row>
    <row r="373" spans="1:11" x14ac:dyDescent="0.2">
      <c r="A373" s="22" t="s">
        <v>310</v>
      </c>
      <c r="B373" s="13"/>
      <c r="C373" s="11"/>
      <c r="D373" s="6" t="e">
        <f>#REF!</f>
        <v>#REF!</v>
      </c>
      <c r="E373" s="7"/>
      <c r="F373" s="7" t="e">
        <f>#REF!</f>
        <v>#REF!</v>
      </c>
      <c r="G373" s="5"/>
      <c r="H373" s="6" t="e">
        <f>#REF!</f>
        <v>#REF!</v>
      </c>
      <c r="I373" s="7"/>
      <c r="J373" s="6">
        <f>B373</f>
        <v>0</v>
      </c>
      <c r="K373" s="12"/>
    </row>
    <row r="374" spans="1:11" ht="25.5" x14ac:dyDescent="0.2">
      <c r="A374" s="21" t="s">
        <v>311</v>
      </c>
      <c r="B374" s="1">
        <v>2004</v>
      </c>
      <c r="C374" s="10" t="e">
        <f>#REF!</f>
        <v>#REF!</v>
      </c>
      <c r="D374" s="3"/>
      <c r="E374" s="4" t="e">
        <f>#REF!</f>
        <v>#REF!</v>
      </c>
      <c r="F374" s="4"/>
      <c r="G374" s="2" t="e">
        <f>#REF!</f>
        <v>#REF!</v>
      </c>
      <c r="H374" s="3"/>
      <c r="I374" s="4">
        <f>B374</f>
        <v>2004</v>
      </c>
      <c r="J374" s="3"/>
      <c r="K374" s="12"/>
    </row>
    <row r="375" spans="1:11" x14ac:dyDescent="0.2">
      <c r="A375" s="22" t="s">
        <v>312</v>
      </c>
      <c r="B375" s="13"/>
      <c r="C375" s="11"/>
      <c r="D375" s="6" t="e">
        <f>#REF!</f>
        <v>#REF!</v>
      </c>
      <c r="E375" s="7"/>
      <c r="F375" s="7" t="e">
        <f>#REF!</f>
        <v>#REF!</v>
      </c>
      <c r="G375" s="5"/>
      <c r="H375" s="6" t="e">
        <f>#REF!</f>
        <v>#REF!</v>
      </c>
      <c r="I375" s="7"/>
      <c r="J375" s="6">
        <f>B375</f>
        <v>0</v>
      </c>
      <c r="K375" s="12"/>
    </row>
    <row r="376" spans="1:11" ht="38.25" x14ac:dyDescent="0.2">
      <c r="A376" s="21" t="s">
        <v>313</v>
      </c>
      <c r="B376" s="1">
        <v>4000</v>
      </c>
      <c r="C376" s="10" t="e">
        <f>#REF!</f>
        <v>#REF!</v>
      </c>
      <c r="D376" s="3"/>
      <c r="E376" s="4" t="e">
        <f>#REF!</f>
        <v>#REF!</v>
      </c>
      <c r="F376" s="4"/>
      <c r="G376" s="2" t="e">
        <f>#REF!</f>
        <v>#REF!</v>
      </c>
      <c r="H376" s="3"/>
      <c r="I376" s="4">
        <f>B376</f>
        <v>4000</v>
      </c>
      <c r="J376" s="3"/>
      <c r="K376" s="12"/>
    </row>
    <row r="377" spans="1:11" x14ac:dyDescent="0.2">
      <c r="A377" s="22" t="s">
        <v>314</v>
      </c>
      <c r="B377" s="13"/>
      <c r="C377" s="11"/>
      <c r="D377" s="6" t="e">
        <f>#REF!</f>
        <v>#REF!</v>
      </c>
      <c r="E377" s="7"/>
      <c r="F377" s="7" t="e">
        <f>#REF!</f>
        <v>#REF!</v>
      </c>
      <c r="G377" s="5"/>
      <c r="H377" s="6" t="e">
        <f>#REF!</f>
        <v>#REF!</v>
      </c>
      <c r="I377" s="7"/>
      <c r="J377" s="6">
        <f>B377</f>
        <v>0</v>
      </c>
      <c r="K377" s="12"/>
    </row>
    <row r="378" spans="1:11" x14ac:dyDescent="0.2">
      <c r="A378" s="21" t="s">
        <v>315</v>
      </c>
      <c r="B378" s="1">
        <v>120</v>
      </c>
      <c r="C378" s="10" t="e">
        <f>#REF!</f>
        <v>#REF!</v>
      </c>
      <c r="D378" s="3"/>
      <c r="E378" s="4" t="e">
        <f>#REF!</f>
        <v>#REF!</v>
      </c>
      <c r="F378" s="4"/>
      <c r="G378" s="2" t="e">
        <f>#REF!</f>
        <v>#REF!</v>
      </c>
      <c r="H378" s="3"/>
      <c r="I378" s="4">
        <f>B378</f>
        <v>120</v>
      </c>
      <c r="J378" s="3"/>
      <c r="K378" s="12"/>
    </row>
    <row r="379" spans="1:11" x14ac:dyDescent="0.2">
      <c r="A379" s="22" t="s">
        <v>316</v>
      </c>
      <c r="B379" s="13"/>
      <c r="C379" s="11"/>
      <c r="D379" s="6" t="e">
        <f>#REF!</f>
        <v>#REF!</v>
      </c>
      <c r="E379" s="7"/>
      <c r="F379" s="7" t="e">
        <f>#REF!</f>
        <v>#REF!</v>
      </c>
      <c r="G379" s="5"/>
      <c r="H379" s="6" t="e">
        <f>#REF!</f>
        <v>#REF!</v>
      </c>
      <c r="I379" s="7"/>
      <c r="J379" s="6">
        <f>B379</f>
        <v>0</v>
      </c>
      <c r="K379" s="12"/>
    </row>
    <row r="380" spans="1:11" x14ac:dyDescent="0.2">
      <c r="A380" s="21" t="s">
        <v>317</v>
      </c>
      <c r="B380" s="1">
        <v>15000</v>
      </c>
      <c r="C380" s="10" t="e">
        <f>#REF!</f>
        <v>#REF!</v>
      </c>
      <c r="D380" s="3"/>
      <c r="E380" s="4" t="e">
        <f>#REF!</f>
        <v>#REF!</v>
      </c>
      <c r="F380" s="4"/>
      <c r="G380" s="2" t="e">
        <f>#REF!</f>
        <v>#REF!</v>
      </c>
      <c r="H380" s="3"/>
      <c r="I380" s="4">
        <f>B380</f>
        <v>15000</v>
      </c>
      <c r="J380" s="3"/>
      <c r="K380" s="12"/>
    </row>
    <row r="381" spans="1:11" x14ac:dyDescent="0.2">
      <c r="A381" s="22" t="s">
        <v>318</v>
      </c>
      <c r="B381" s="13"/>
      <c r="C381" s="11"/>
      <c r="D381" s="6" t="e">
        <f>#REF!</f>
        <v>#REF!</v>
      </c>
      <c r="E381" s="7"/>
      <c r="F381" s="7" t="e">
        <f>#REF!</f>
        <v>#REF!</v>
      </c>
      <c r="G381" s="5"/>
      <c r="H381" s="6" t="e">
        <f>#REF!</f>
        <v>#REF!</v>
      </c>
      <c r="I381" s="7"/>
      <c r="J381" s="6">
        <f>B381</f>
        <v>0</v>
      </c>
      <c r="K381" s="12"/>
    </row>
    <row r="382" spans="1:11" ht="25.5" x14ac:dyDescent="0.2">
      <c r="A382" s="21" t="s">
        <v>319</v>
      </c>
      <c r="B382" s="1">
        <v>2000</v>
      </c>
      <c r="C382" s="10" t="e">
        <f>#REF!</f>
        <v>#REF!</v>
      </c>
      <c r="D382" s="3"/>
      <c r="E382" s="4" t="e">
        <f>#REF!</f>
        <v>#REF!</v>
      </c>
      <c r="F382" s="4"/>
      <c r="G382" s="2" t="e">
        <f>#REF!</f>
        <v>#REF!</v>
      </c>
      <c r="H382" s="3"/>
      <c r="I382" s="4">
        <f>B382</f>
        <v>2000</v>
      </c>
      <c r="J382" s="3"/>
      <c r="K382" s="12"/>
    </row>
    <row r="383" spans="1:11" x14ac:dyDescent="0.2">
      <c r="A383" s="22" t="s">
        <v>320</v>
      </c>
      <c r="B383" s="13"/>
      <c r="C383" s="11"/>
      <c r="D383" s="6" t="e">
        <f>#REF!</f>
        <v>#REF!</v>
      </c>
      <c r="E383" s="7"/>
      <c r="F383" s="7" t="e">
        <f>#REF!</f>
        <v>#REF!</v>
      </c>
      <c r="G383" s="5"/>
      <c r="H383" s="6" t="e">
        <f>#REF!</f>
        <v>#REF!</v>
      </c>
      <c r="I383" s="7"/>
      <c r="J383" s="6">
        <f>B383</f>
        <v>0</v>
      </c>
      <c r="K383" s="12"/>
    </row>
    <row r="384" spans="1:11" x14ac:dyDescent="0.2">
      <c r="A384" s="21" t="s">
        <v>321</v>
      </c>
      <c r="B384" s="1">
        <v>500</v>
      </c>
      <c r="C384" s="10" t="e">
        <f>#REF!</f>
        <v>#REF!</v>
      </c>
      <c r="D384" s="3"/>
      <c r="E384" s="4" t="e">
        <f>#REF!</f>
        <v>#REF!</v>
      </c>
      <c r="F384" s="4"/>
      <c r="G384" s="2" t="e">
        <f>#REF!</f>
        <v>#REF!</v>
      </c>
      <c r="H384" s="3"/>
      <c r="I384" s="4">
        <f>B384</f>
        <v>500</v>
      </c>
      <c r="J384" s="3"/>
      <c r="K384" s="12"/>
    </row>
    <row r="385" spans="1:11" x14ac:dyDescent="0.2">
      <c r="A385" s="22" t="s">
        <v>322</v>
      </c>
      <c r="B385" s="13"/>
      <c r="C385" s="11"/>
      <c r="D385" s="6" t="e">
        <f>#REF!</f>
        <v>#REF!</v>
      </c>
      <c r="E385" s="7"/>
      <c r="F385" s="7" t="e">
        <f>#REF!</f>
        <v>#REF!</v>
      </c>
      <c r="G385" s="5"/>
      <c r="H385" s="6" t="e">
        <f>#REF!</f>
        <v>#REF!</v>
      </c>
      <c r="I385" s="7"/>
      <c r="J385" s="6">
        <f>B385</f>
        <v>0</v>
      </c>
      <c r="K385" s="12"/>
    </row>
    <row r="386" spans="1:11" x14ac:dyDescent="0.2">
      <c r="A386" s="21" t="s">
        <v>323</v>
      </c>
      <c r="B386" s="1">
        <v>300</v>
      </c>
      <c r="C386" s="10" t="e">
        <f>#REF!</f>
        <v>#REF!</v>
      </c>
      <c r="D386" s="3"/>
      <c r="E386" s="4" t="e">
        <f>#REF!</f>
        <v>#REF!</v>
      </c>
      <c r="F386" s="4"/>
      <c r="G386" s="2" t="e">
        <f>#REF!</f>
        <v>#REF!</v>
      </c>
      <c r="H386" s="3"/>
      <c r="I386" s="4">
        <f>B386</f>
        <v>300</v>
      </c>
      <c r="J386" s="3"/>
      <c r="K386" s="12"/>
    </row>
    <row r="387" spans="1:11" x14ac:dyDescent="0.2">
      <c r="A387" s="22" t="s">
        <v>324</v>
      </c>
      <c r="B387" s="13"/>
      <c r="C387" s="11"/>
      <c r="D387" s="6" t="e">
        <f>#REF!</f>
        <v>#REF!</v>
      </c>
      <c r="E387" s="7"/>
      <c r="F387" s="7" t="e">
        <f>#REF!</f>
        <v>#REF!</v>
      </c>
      <c r="G387" s="5"/>
      <c r="H387" s="6" t="e">
        <f>#REF!</f>
        <v>#REF!</v>
      </c>
      <c r="I387" s="7"/>
      <c r="J387" s="6">
        <f>B387</f>
        <v>0</v>
      </c>
      <c r="K387" s="12"/>
    </row>
    <row r="388" spans="1:11" ht="25.5" x14ac:dyDescent="0.2">
      <c r="A388" s="21" t="s">
        <v>325</v>
      </c>
      <c r="B388" s="1">
        <v>1036</v>
      </c>
      <c r="C388" s="10" t="e">
        <f>#REF!</f>
        <v>#REF!</v>
      </c>
      <c r="D388" s="3"/>
      <c r="E388" s="4" t="e">
        <f>#REF!</f>
        <v>#REF!</v>
      </c>
      <c r="F388" s="4"/>
      <c r="G388" s="2" t="e">
        <f>#REF!</f>
        <v>#REF!</v>
      </c>
      <c r="H388" s="3"/>
      <c r="I388" s="4">
        <f>B388</f>
        <v>1036</v>
      </c>
      <c r="J388" s="3"/>
      <c r="K388" s="12"/>
    </row>
    <row r="389" spans="1:11" x14ac:dyDescent="0.2">
      <c r="A389" s="22" t="s">
        <v>326</v>
      </c>
      <c r="B389" s="13"/>
      <c r="C389" s="11"/>
      <c r="D389" s="6" t="e">
        <f>#REF!</f>
        <v>#REF!</v>
      </c>
      <c r="E389" s="7"/>
      <c r="F389" s="7" t="e">
        <f>#REF!</f>
        <v>#REF!</v>
      </c>
      <c r="G389" s="5"/>
      <c r="H389" s="6" t="e">
        <f>#REF!</f>
        <v>#REF!</v>
      </c>
      <c r="I389" s="7"/>
      <c r="J389" s="6">
        <f>B389</f>
        <v>0</v>
      </c>
      <c r="K389" s="12"/>
    </row>
    <row r="390" spans="1:11" x14ac:dyDescent="0.2">
      <c r="A390" s="21" t="s">
        <v>327</v>
      </c>
      <c r="B390" s="1">
        <v>200</v>
      </c>
      <c r="C390" s="10" t="e">
        <f>#REF!</f>
        <v>#REF!</v>
      </c>
      <c r="D390" s="3"/>
      <c r="E390" s="4" t="e">
        <f>#REF!</f>
        <v>#REF!</v>
      </c>
      <c r="F390" s="4"/>
      <c r="G390" s="2" t="e">
        <f>#REF!</f>
        <v>#REF!</v>
      </c>
      <c r="H390" s="3"/>
      <c r="I390" s="4">
        <f>B390</f>
        <v>200</v>
      </c>
      <c r="J390" s="3"/>
      <c r="K390" s="12"/>
    </row>
    <row r="391" spans="1:11" x14ac:dyDescent="0.2">
      <c r="A391" s="22" t="s">
        <v>328</v>
      </c>
      <c r="B391" s="13"/>
      <c r="C391" s="11"/>
      <c r="D391" s="6" t="e">
        <f>#REF!</f>
        <v>#REF!</v>
      </c>
      <c r="E391" s="7"/>
      <c r="F391" s="7" t="e">
        <f>#REF!</f>
        <v>#REF!</v>
      </c>
      <c r="G391" s="5"/>
      <c r="H391" s="6" t="e">
        <f>#REF!</f>
        <v>#REF!</v>
      </c>
      <c r="I391" s="7"/>
      <c r="J391" s="6">
        <f>B391</f>
        <v>0</v>
      </c>
      <c r="K391" s="12"/>
    </row>
    <row r="392" spans="1:11" x14ac:dyDescent="0.2">
      <c r="A392" s="21" t="s">
        <v>329</v>
      </c>
      <c r="B392" s="1">
        <v>10</v>
      </c>
      <c r="C392" s="10" t="e">
        <f>#REF!</f>
        <v>#REF!</v>
      </c>
      <c r="D392" s="3"/>
      <c r="E392" s="4" t="e">
        <f>#REF!</f>
        <v>#REF!</v>
      </c>
      <c r="F392" s="4"/>
      <c r="G392" s="2" t="e">
        <f>#REF!</f>
        <v>#REF!</v>
      </c>
      <c r="H392" s="3"/>
      <c r="I392" s="4">
        <f>B392</f>
        <v>10</v>
      </c>
      <c r="J392" s="3"/>
      <c r="K392" s="12"/>
    </row>
    <row r="393" spans="1:11" x14ac:dyDescent="0.2">
      <c r="A393" s="22" t="s">
        <v>330</v>
      </c>
      <c r="B393" s="13"/>
      <c r="C393" s="11"/>
      <c r="D393" s="6" t="e">
        <f>#REF!</f>
        <v>#REF!</v>
      </c>
      <c r="E393" s="7"/>
      <c r="F393" s="7" t="e">
        <f>#REF!</f>
        <v>#REF!</v>
      </c>
      <c r="G393" s="5"/>
      <c r="H393" s="6" t="e">
        <f>#REF!</f>
        <v>#REF!</v>
      </c>
      <c r="I393" s="7"/>
      <c r="J393" s="6">
        <f>B393</f>
        <v>0</v>
      </c>
      <c r="K393" s="12"/>
    </row>
    <row r="394" spans="1:11" ht="38.25" x14ac:dyDescent="0.2">
      <c r="A394" s="21" t="s">
        <v>331</v>
      </c>
      <c r="B394" s="1">
        <v>175</v>
      </c>
      <c r="C394" s="10" t="e">
        <f>#REF!</f>
        <v>#REF!</v>
      </c>
      <c r="D394" s="3"/>
      <c r="E394" s="4" t="e">
        <f>#REF!</f>
        <v>#REF!</v>
      </c>
      <c r="F394" s="4"/>
      <c r="G394" s="2" t="e">
        <f>#REF!</f>
        <v>#REF!</v>
      </c>
      <c r="H394" s="3"/>
      <c r="I394" s="4">
        <f>B394</f>
        <v>175</v>
      </c>
      <c r="J394" s="3"/>
      <c r="K394" s="12"/>
    </row>
    <row r="395" spans="1:11" x14ac:dyDescent="0.2">
      <c r="A395" s="22" t="s">
        <v>332</v>
      </c>
      <c r="B395" s="13"/>
      <c r="C395" s="11"/>
      <c r="D395" s="6" t="e">
        <f>#REF!</f>
        <v>#REF!</v>
      </c>
      <c r="E395" s="7"/>
      <c r="F395" s="7" t="e">
        <f>#REF!</f>
        <v>#REF!</v>
      </c>
      <c r="G395" s="5"/>
      <c r="H395" s="6" t="e">
        <f>#REF!</f>
        <v>#REF!</v>
      </c>
      <c r="I395" s="7"/>
      <c r="J395" s="6">
        <f>B395</f>
        <v>0</v>
      </c>
      <c r="K395" s="12"/>
    </row>
    <row r="396" spans="1:11" ht="38.25" x14ac:dyDescent="0.2">
      <c r="A396" s="21" t="s">
        <v>333</v>
      </c>
      <c r="B396" s="1">
        <v>200</v>
      </c>
      <c r="C396" s="10" t="e">
        <f>#REF!</f>
        <v>#REF!</v>
      </c>
      <c r="D396" s="3"/>
      <c r="E396" s="4" t="e">
        <f>#REF!</f>
        <v>#REF!</v>
      </c>
      <c r="F396" s="4"/>
      <c r="G396" s="2" t="e">
        <f>#REF!</f>
        <v>#REF!</v>
      </c>
      <c r="H396" s="3"/>
      <c r="I396" s="4">
        <f>B396</f>
        <v>200</v>
      </c>
      <c r="J396" s="3"/>
      <c r="K396" s="12"/>
    </row>
    <row r="397" spans="1:11" x14ac:dyDescent="0.2">
      <c r="A397" s="22" t="s">
        <v>334</v>
      </c>
      <c r="B397" s="13"/>
      <c r="C397" s="11"/>
      <c r="D397" s="6" t="e">
        <f>#REF!</f>
        <v>#REF!</v>
      </c>
      <c r="E397" s="7"/>
      <c r="F397" s="7" t="e">
        <f>#REF!</f>
        <v>#REF!</v>
      </c>
      <c r="G397" s="5"/>
      <c r="H397" s="6" t="e">
        <f>#REF!</f>
        <v>#REF!</v>
      </c>
      <c r="I397" s="7"/>
      <c r="J397" s="6">
        <f>B397</f>
        <v>0</v>
      </c>
      <c r="K397" s="12"/>
    </row>
    <row r="398" spans="1:11" ht="38.25" x14ac:dyDescent="0.2">
      <c r="A398" s="21" t="s">
        <v>335</v>
      </c>
      <c r="B398" s="1">
        <v>450</v>
      </c>
      <c r="C398" s="10" t="e">
        <f>#REF!</f>
        <v>#REF!</v>
      </c>
      <c r="D398" s="3"/>
      <c r="E398" s="4" t="e">
        <f>#REF!</f>
        <v>#REF!</v>
      </c>
      <c r="F398" s="4"/>
      <c r="G398" s="2" t="e">
        <f>#REF!</f>
        <v>#REF!</v>
      </c>
      <c r="H398" s="3"/>
      <c r="I398" s="4">
        <f>B398</f>
        <v>450</v>
      </c>
      <c r="J398" s="3"/>
      <c r="K398" s="12"/>
    </row>
    <row r="399" spans="1:11" x14ac:dyDescent="0.2">
      <c r="A399" s="22" t="s">
        <v>332</v>
      </c>
      <c r="B399" s="13"/>
      <c r="C399" s="11"/>
      <c r="D399" s="6" t="e">
        <f>#REF!</f>
        <v>#REF!</v>
      </c>
      <c r="E399" s="7"/>
      <c r="F399" s="7" t="e">
        <f>#REF!</f>
        <v>#REF!</v>
      </c>
      <c r="G399" s="5"/>
      <c r="H399" s="6" t="e">
        <f>#REF!</f>
        <v>#REF!</v>
      </c>
      <c r="I399" s="7"/>
      <c r="J399" s="6">
        <f>B399</f>
        <v>0</v>
      </c>
      <c r="K399" s="12"/>
    </row>
    <row r="400" spans="1:11" ht="38.25" x14ac:dyDescent="0.2">
      <c r="A400" s="21" t="s">
        <v>336</v>
      </c>
      <c r="B400" s="1">
        <v>765</v>
      </c>
      <c r="C400" s="10" t="e">
        <f>#REF!</f>
        <v>#REF!</v>
      </c>
      <c r="D400" s="3"/>
      <c r="E400" s="4" t="e">
        <f>#REF!</f>
        <v>#REF!</v>
      </c>
      <c r="F400" s="4"/>
      <c r="G400" s="2" t="e">
        <f>#REF!</f>
        <v>#REF!</v>
      </c>
      <c r="H400" s="3"/>
      <c r="I400" s="4">
        <f>B400</f>
        <v>765</v>
      </c>
      <c r="J400" s="3"/>
      <c r="K400" s="12"/>
    </row>
    <row r="401" spans="1:11" x14ac:dyDescent="0.2">
      <c r="A401" s="22" t="s">
        <v>334</v>
      </c>
      <c r="B401" s="13"/>
      <c r="C401" s="11"/>
      <c r="D401" s="6" t="e">
        <f>#REF!</f>
        <v>#REF!</v>
      </c>
      <c r="E401" s="7"/>
      <c r="F401" s="7" t="e">
        <f>#REF!</f>
        <v>#REF!</v>
      </c>
      <c r="G401" s="5"/>
      <c r="H401" s="6" t="e">
        <f>#REF!</f>
        <v>#REF!</v>
      </c>
      <c r="I401" s="7"/>
      <c r="J401" s="6">
        <f>B401</f>
        <v>0</v>
      </c>
      <c r="K401" s="12"/>
    </row>
    <row r="402" spans="1:11" ht="38.25" x14ac:dyDescent="0.2">
      <c r="A402" s="21" t="s">
        <v>337</v>
      </c>
      <c r="B402" s="1">
        <v>1800</v>
      </c>
      <c r="C402" s="10" t="e">
        <f>#REF!</f>
        <v>#REF!</v>
      </c>
      <c r="D402" s="3"/>
      <c r="E402" s="4" t="e">
        <f>#REF!</f>
        <v>#REF!</v>
      </c>
      <c r="F402" s="4"/>
      <c r="G402" s="2" t="e">
        <f>#REF!</f>
        <v>#REF!</v>
      </c>
      <c r="H402" s="3"/>
      <c r="I402" s="4">
        <f>B402</f>
        <v>1800</v>
      </c>
      <c r="J402" s="3"/>
      <c r="K402" s="12"/>
    </row>
    <row r="403" spans="1:11" x14ac:dyDescent="0.2">
      <c r="A403" s="22" t="s">
        <v>332</v>
      </c>
      <c r="B403" s="13"/>
      <c r="C403" s="11"/>
      <c r="D403" s="6" t="e">
        <f>#REF!</f>
        <v>#REF!</v>
      </c>
      <c r="E403" s="7"/>
      <c r="F403" s="7" t="e">
        <f>#REF!</f>
        <v>#REF!</v>
      </c>
      <c r="G403" s="5"/>
      <c r="H403" s="6" t="e">
        <f>#REF!</f>
        <v>#REF!</v>
      </c>
      <c r="I403" s="7"/>
      <c r="J403" s="6">
        <f>B403</f>
        <v>0</v>
      </c>
      <c r="K403" s="12"/>
    </row>
    <row r="404" spans="1:11" ht="38.25" x14ac:dyDescent="0.2">
      <c r="A404" s="21" t="s">
        <v>337</v>
      </c>
      <c r="B404" s="1">
        <v>50</v>
      </c>
      <c r="C404" s="10" t="e">
        <f>#REF!</f>
        <v>#REF!</v>
      </c>
      <c r="D404" s="3"/>
      <c r="E404" s="4" t="e">
        <f>#REF!</f>
        <v>#REF!</v>
      </c>
      <c r="F404" s="4"/>
      <c r="G404" s="2" t="e">
        <f>#REF!</f>
        <v>#REF!</v>
      </c>
      <c r="H404" s="3"/>
      <c r="I404" s="4">
        <f>B404</f>
        <v>50</v>
      </c>
      <c r="J404" s="3"/>
      <c r="K404" s="12"/>
    </row>
    <row r="405" spans="1:11" x14ac:dyDescent="0.2">
      <c r="A405" s="22" t="s">
        <v>332</v>
      </c>
      <c r="B405" s="13"/>
      <c r="C405" s="11"/>
      <c r="D405" s="6" t="e">
        <f>#REF!</f>
        <v>#REF!</v>
      </c>
      <c r="E405" s="7"/>
      <c r="F405" s="7" t="e">
        <f>#REF!</f>
        <v>#REF!</v>
      </c>
      <c r="G405" s="5"/>
      <c r="H405" s="6" t="e">
        <f>#REF!</f>
        <v>#REF!</v>
      </c>
      <c r="I405" s="7"/>
      <c r="J405" s="6">
        <f>B405</f>
        <v>0</v>
      </c>
      <c r="K405" s="12"/>
    </row>
    <row r="406" spans="1:11" ht="38.25" x14ac:dyDescent="0.2">
      <c r="A406" s="21" t="s">
        <v>338</v>
      </c>
      <c r="B406" s="1">
        <v>465</v>
      </c>
      <c r="C406" s="10" t="e">
        <f>#REF!</f>
        <v>#REF!</v>
      </c>
      <c r="D406" s="3"/>
      <c r="E406" s="4" t="e">
        <f>#REF!</f>
        <v>#REF!</v>
      </c>
      <c r="F406" s="4"/>
      <c r="G406" s="2" t="e">
        <f>#REF!</f>
        <v>#REF!</v>
      </c>
      <c r="H406" s="3"/>
      <c r="I406" s="4">
        <f>B406</f>
        <v>465</v>
      </c>
      <c r="J406" s="3"/>
      <c r="K406" s="12"/>
    </row>
    <row r="407" spans="1:11" x14ac:dyDescent="0.2">
      <c r="A407" s="22" t="s">
        <v>334</v>
      </c>
      <c r="B407" s="13"/>
      <c r="C407" s="11"/>
      <c r="D407" s="6" t="e">
        <f>#REF!</f>
        <v>#REF!</v>
      </c>
      <c r="E407" s="7"/>
      <c r="F407" s="7" t="e">
        <f>#REF!</f>
        <v>#REF!</v>
      </c>
      <c r="G407" s="5"/>
      <c r="H407" s="6" t="e">
        <f>#REF!</f>
        <v>#REF!</v>
      </c>
      <c r="I407" s="7"/>
      <c r="J407" s="6">
        <f>B407</f>
        <v>0</v>
      </c>
      <c r="K407" s="12"/>
    </row>
    <row r="408" spans="1:11" ht="25.5" x14ac:dyDescent="0.2">
      <c r="A408" s="21" t="s">
        <v>339</v>
      </c>
      <c r="B408" s="1">
        <v>100</v>
      </c>
      <c r="C408" s="10" t="e">
        <f>#REF!</f>
        <v>#REF!</v>
      </c>
      <c r="D408" s="3"/>
      <c r="E408" s="4" t="e">
        <f>#REF!</f>
        <v>#REF!</v>
      </c>
      <c r="F408" s="4"/>
      <c r="G408" s="2" t="e">
        <f>#REF!</f>
        <v>#REF!</v>
      </c>
      <c r="H408" s="3"/>
      <c r="I408" s="4">
        <f>B408</f>
        <v>100</v>
      </c>
      <c r="J408" s="3"/>
      <c r="K408" s="12"/>
    </row>
    <row r="409" spans="1:11" x14ac:dyDescent="0.2">
      <c r="A409" s="22" t="s">
        <v>340</v>
      </c>
      <c r="B409" s="13"/>
      <c r="C409" s="11"/>
      <c r="D409" s="6" t="e">
        <f>#REF!</f>
        <v>#REF!</v>
      </c>
      <c r="E409" s="7"/>
      <c r="F409" s="7" t="e">
        <f>#REF!</f>
        <v>#REF!</v>
      </c>
      <c r="G409" s="5"/>
      <c r="H409" s="6" t="e">
        <f>#REF!</f>
        <v>#REF!</v>
      </c>
      <c r="I409" s="7"/>
      <c r="J409" s="6">
        <f>B409</f>
        <v>0</v>
      </c>
      <c r="K409" s="12"/>
    </row>
    <row r="410" spans="1:11" ht="25.5" x14ac:dyDescent="0.2">
      <c r="A410" s="21" t="s">
        <v>341</v>
      </c>
      <c r="B410" s="1">
        <v>100</v>
      </c>
      <c r="C410" s="10" t="e">
        <f>#REF!</f>
        <v>#REF!</v>
      </c>
      <c r="D410" s="3"/>
      <c r="E410" s="4" t="e">
        <f>#REF!</f>
        <v>#REF!</v>
      </c>
      <c r="F410" s="4"/>
      <c r="G410" s="2" t="e">
        <f>#REF!</f>
        <v>#REF!</v>
      </c>
      <c r="H410" s="3"/>
      <c r="I410" s="4">
        <f>B410</f>
        <v>100</v>
      </c>
      <c r="J410" s="3"/>
      <c r="K410" s="12"/>
    </row>
    <row r="411" spans="1:11" x14ac:dyDescent="0.2">
      <c r="A411" s="22" t="s">
        <v>340</v>
      </c>
      <c r="B411" s="13"/>
      <c r="C411" s="11"/>
      <c r="D411" s="6" t="e">
        <f>#REF!</f>
        <v>#REF!</v>
      </c>
      <c r="E411" s="7"/>
      <c r="F411" s="7" t="e">
        <f>#REF!</f>
        <v>#REF!</v>
      </c>
      <c r="G411" s="5"/>
      <c r="H411" s="6" t="e">
        <f>#REF!</f>
        <v>#REF!</v>
      </c>
      <c r="I411" s="7"/>
      <c r="J411" s="6">
        <f>B411</f>
        <v>0</v>
      </c>
      <c r="K411" s="12"/>
    </row>
    <row r="412" spans="1:11" ht="25.5" x14ac:dyDescent="0.2">
      <c r="A412" s="21" t="s">
        <v>342</v>
      </c>
      <c r="B412" s="1">
        <v>300</v>
      </c>
      <c r="C412" s="10" t="e">
        <f>#REF!</f>
        <v>#REF!</v>
      </c>
      <c r="D412" s="3"/>
      <c r="E412" s="4" t="e">
        <f>#REF!</f>
        <v>#REF!</v>
      </c>
      <c r="F412" s="4"/>
      <c r="G412" s="2" t="e">
        <f>#REF!</f>
        <v>#REF!</v>
      </c>
      <c r="H412" s="3"/>
      <c r="I412" s="4">
        <f>B412</f>
        <v>300</v>
      </c>
      <c r="J412" s="3"/>
      <c r="K412" s="12"/>
    </row>
    <row r="413" spans="1:11" x14ac:dyDescent="0.2">
      <c r="A413" s="22" t="s">
        <v>343</v>
      </c>
      <c r="B413" s="13"/>
      <c r="C413" s="11"/>
      <c r="D413" s="6" t="e">
        <f>#REF!</f>
        <v>#REF!</v>
      </c>
      <c r="E413" s="7"/>
      <c r="F413" s="7" t="e">
        <f>#REF!</f>
        <v>#REF!</v>
      </c>
      <c r="G413" s="5"/>
      <c r="H413" s="6" t="e">
        <f>#REF!</f>
        <v>#REF!</v>
      </c>
      <c r="I413" s="7"/>
      <c r="J413" s="6">
        <f>B413</f>
        <v>0</v>
      </c>
      <c r="K413" s="12"/>
    </row>
    <row r="414" spans="1:11" ht="25.5" x14ac:dyDescent="0.2">
      <c r="A414" s="21" t="s">
        <v>344</v>
      </c>
      <c r="B414" s="1">
        <v>100</v>
      </c>
      <c r="C414" s="10" t="e">
        <f>#REF!</f>
        <v>#REF!</v>
      </c>
      <c r="D414" s="3"/>
      <c r="E414" s="4" t="e">
        <f>#REF!</f>
        <v>#REF!</v>
      </c>
      <c r="F414" s="4"/>
      <c r="G414" s="2" t="e">
        <f>#REF!</f>
        <v>#REF!</v>
      </c>
      <c r="H414" s="3"/>
      <c r="I414" s="4">
        <f>B414</f>
        <v>100</v>
      </c>
      <c r="J414" s="3"/>
      <c r="K414" s="12"/>
    </row>
    <row r="415" spans="1:11" x14ac:dyDescent="0.2">
      <c r="A415" s="22" t="s">
        <v>340</v>
      </c>
      <c r="B415" s="13"/>
      <c r="C415" s="11"/>
      <c r="D415" s="6" t="e">
        <f>#REF!</f>
        <v>#REF!</v>
      </c>
      <c r="E415" s="7"/>
      <c r="F415" s="7" t="e">
        <f>#REF!</f>
        <v>#REF!</v>
      </c>
      <c r="G415" s="5"/>
      <c r="H415" s="6" t="e">
        <f>#REF!</f>
        <v>#REF!</v>
      </c>
      <c r="I415" s="7"/>
      <c r="J415" s="6">
        <f>B415</f>
        <v>0</v>
      </c>
      <c r="K415" s="12"/>
    </row>
    <row r="416" spans="1:11" ht="25.5" x14ac:dyDescent="0.2">
      <c r="A416" s="21" t="s">
        <v>345</v>
      </c>
      <c r="B416" s="1">
        <v>200</v>
      </c>
      <c r="C416" s="10" t="e">
        <f>#REF!</f>
        <v>#REF!</v>
      </c>
      <c r="D416" s="3"/>
      <c r="E416" s="4" t="e">
        <f>#REF!</f>
        <v>#REF!</v>
      </c>
      <c r="F416" s="4"/>
      <c r="G416" s="2" t="e">
        <f>#REF!</f>
        <v>#REF!</v>
      </c>
      <c r="H416" s="3"/>
      <c r="I416" s="4">
        <f>B416</f>
        <v>200</v>
      </c>
      <c r="J416" s="3"/>
      <c r="K416" s="12"/>
    </row>
    <row r="417" spans="1:11" x14ac:dyDescent="0.2">
      <c r="A417" s="22" t="s">
        <v>343</v>
      </c>
      <c r="B417" s="13"/>
      <c r="C417" s="11"/>
      <c r="D417" s="6" t="e">
        <f>#REF!</f>
        <v>#REF!</v>
      </c>
      <c r="E417" s="7"/>
      <c r="F417" s="7" t="e">
        <f>#REF!</f>
        <v>#REF!</v>
      </c>
      <c r="G417" s="5"/>
      <c r="H417" s="6" t="e">
        <f>#REF!</f>
        <v>#REF!</v>
      </c>
      <c r="I417" s="7"/>
      <c r="J417" s="6">
        <f>B417</f>
        <v>0</v>
      </c>
      <c r="K417" s="12"/>
    </row>
    <row r="418" spans="1:11" ht="25.5" x14ac:dyDescent="0.2">
      <c r="A418" s="21" t="s">
        <v>346</v>
      </c>
      <c r="B418" s="1">
        <v>100</v>
      </c>
      <c r="C418" s="10" t="e">
        <f>#REF!</f>
        <v>#REF!</v>
      </c>
      <c r="D418" s="3"/>
      <c r="E418" s="4" t="e">
        <f>#REF!</f>
        <v>#REF!</v>
      </c>
      <c r="F418" s="4"/>
      <c r="G418" s="2" t="e">
        <f>#REF!</f>
        <v>#REF!</v>
      </c>
      <c r="H418" s="3"/>
      <c r="I418" s="4">
        <f>B418</f>
        <v>100</v>
      </c>
      <c r="J418" s="3"/>
      <c r="K418" s="12"/>
    </row>
    <row r="419" spans="1:11" x14ac:dyDescent="0.2">
      <c r="A419" s="22" t="s">
        <v>347</v>
      </c>
      <c r="B419" s="13"/>
      <c r="C419" s="11"/>
      <c r="D419" s="6" t="e">
        <f>#REF!</f>
        <v>#REF!</v>
      </c>
      <c r="E419" s="7"/>
      <c r="F419" s="7" t="e">
        <f>#REF!</f>
        <v>#REF!</v>
      </c>
      <c r="G419" s="5"/>
      <c r="H419" s="6" t="e">
        <f>#REF!</f>
        <v>#REF!</v>
      </c>
      <c r="I419" s="7"/>
      <c r="J419" s="6">
        <f>B419</f>
        <v>0</v>
      </c>
      <c r="K419" s="12"/>
    </row>
    <row r="420" spans="1:11" ht="25.5" x14ac:dyDescent="0.2">
      <c r="A420" s="21" t="s">
        <v>348</v>
      </c>
      <c r="B420" s="1">
        <v>225</v>
      </c>
      <c r="C420" s="10" t="e">
        <f>#REF!</f>
        <v>#REF!</v>
      </c>
      <c r="D420" s="3"/>
      <c r="E420" s="4" t="e">
        <f>#REF!</f>
        <v>#REF!</v>
      </c>
      <c r="F420" s="4"/>
      <c r="G420" s="2" t="e">
        <f>#REF!</f>
        <v>#REF!</v>
      </c>
      <c r="H420" s="3"/>
      <c r="I420" s="4">
        <f>B420</f>
        <v>225</v>
      </c>
      <c r="J420" s="3"/>
      <c r="K420" s="12"/>
    </row>
    <row r="421" spans="1:11" x14ac:dyDescent="0.2">
      <c r="A421" s="22" t="s">
        <v>343</v>
      </c>
      <c r="B421" s="13"/>
      <c r="C421" s="11"/>
      <c r="D421" s="6" t="e">
        <f>#REF!</f>
        <v>#REF!</v>
      </c>
      <c r="E421" s="7"/>
      <c r="F421" s="7" t="e">
        <f>#REF!</f>
        <v>#REF!</v>
      </c>
      <c r="G421" s="5"/>
      <c r="H421" s="6" t="e">
        <f>#REF!</f>
        <v>#REF!</v>
      </c>
      <c r="I421" s="7"/>
      <c r="J421" s="6">
        <f>B421</f>
        <v>0</v>
      </c>
      <c r="K421" s="12"/>
    </row>
    <row r="422" spans="1:11" ht="25.5" x14ac:dyDescent="0.2">
      <c r="A422" s="21" t="s">
        <v>349</v>
      </c>
      <c r="B422" s="1">
        <v>100</v>
      </c>
      <c r="C422" s="10" t="e">
        <f>#REF!</f>
        <v>#REF!</v>
      </c>
      <c r="D422" s="3"/>
      <c r="E422" s="4" t="e">
        <f>#REF!</f>
        <v>#REF!</v>
      </c>
      <c r="F422" s="4"/>
      <c r="G422" s="2" t="e">
        <f>#REF!</f>
        <v>#REF!</v>
      </c>
      <c r="H422" s="3"/>
      <c r="I422" s="4">
        <f>B422</f>
        <v>100</v>
      </c>
      <c r="J422" s="3"/>
      <c r="K422" s="12"/>
    </row>
    <row r="423" spans="1:11" x14ac:dyDescent="0.2">
      <c r="A423" s="22" t="s">
        <v>347</v>
      </c>
      <c r="B423" s="13"/>
      <c r="C423" s="11"/>
      <c r="D423" s="6" t="e">
        <f>#REF!</f>
        <v>#REF!</v>
      </c>
      <c r="E423" s="7"/>
      <c r="F423" s="7" t="e">
        <f>#REF!</f>
        <v>#REF!</v>
      </c>
      <c r="G423" s="5"/>
      <c r="H423" s="6" t="e">
        <f>#REF!</f>
        <v>#REF!</v>
      </c>
      <c r="I423" s="7"/>
      <c r="J423" s="6">
        <f>B423</f>
        <v>0</v>
      </c>
      <c r="K423" s="12"/>
    </row>
    <row r="424" spans="1:11" ht="25.5" x14ac:dyDescent="0.2">
      <c r="A424" s="21" t="s">
        <v>350</v>
      </c>
      <c r="B424" s="1">
        <v>100</v>
      </c>
      <c r="C424" s="10" t="e">
        <f>#REF!</f>
        <v>#REF!</v>
      </c>
      <c r="D424" s="3"/>
      <c r="E424" s="4" t="e">
        <f>#REF!</f>
        <v>#REF!</v>
      </c>
      <c r="F424" s="4"/>
      <c r="G424" s="2" t="e">
        <f>#REF!</f>
        <v>#REF!</v>
      </c>
      <c r="H424" s="3"/>
      <c r="I424" s="4">
        <f>B424</f>
        <v>100</v>
      </c>
      <c r="J424" s="3"/>
      <c r="K424" s="12"/>
    </row>
    <row r="425" spans="1:11" x14ac:dyDescent="0.2">
      <c r="A425" s="22" t="s">
        <v>340</v>
      </c>
      <c r="B425" s="13"/>
      <c r="C425" s="11"/>
      <c r="D425" s="6" t="e">
        <f>#REF!</f>
        <v>#REF!</v>
      </c>
      <c r="E425" s="7"/>
      <c r="F425" s="7" t="e">
        <f>#REF!</f>
        <v>#REF!</v>
      </c>
      <c r="G425" s="5"/>
      <c r="H425" s="6" t="e">
        <f>#REF!</f>
        <v>#REF!</v>
      </c>
      <c r="I425" s="7"/>
      <c r="J425" s="6">
        <f>B425</f>
        <v>0</v>
      </c>
      <c r="K425" s="12"/>
    </row>
    <row r="426" spans="1:11" ht="25.5" x14ac:dyDescent="0.2">
      <c r="A426" s="21" t="s">
        <v>351</v>
      </c>
      <c r="B426" s="1">
        <v>155</v>
      </c>
      <c r="C426" s="10" t="e">
        <f>#REF!</f>
        <v>#REF!</v>
      </c>
      <c r="D426" s="3"/>
      <c r="E426" s="4" t="e">
        <f>#REF!</f>
        <v>#REF!</v>
      </c>
      <c r="F426" s="4"/>
      <c r="G426" s="2" t="e">
        <f>#REF!</f>
        <v>#REF!</v>
      </c>
      <c r="H426" s="3"/>
      <c r="I426" s="4">
        <f>B426</f>
        <v>155</v>
      </c>
      <c r="J426" s="3"/>
      <c r="K426" s="12"/>
    </row>
    <row r="427" spans="1:11" x14ac:dyDescent="0.2">
      <c r="A427" s="22" t="s">
        <v>343</v>
      </c>
      <c r="B427" s="13"/>
      <c r="C427" s="11"/>
      <c r="D427" s="6" t="e">
        <f>#REF!</f>
        <v>#REF!</v>
      </c>
      <c r="E427" s="7"/>
      <c r="F427" s="7" t="e">
        <f>#REF!</f>
        <v>#REF!</v>
      </c>
      <c r="G427" s="5"/>
      <c r="H427" s="6" t="e">
        <f>#REF!</f>
        <v>#REF!</v>
      </c>
      <c r="I427" s="7"/>
      <c r="J427" s="6">
        <f>B427</f>
        <v>0</v>
      </c>
      <c r="K427" s="12"/>
    </row>
    <row r="428" spans="1:11" x14ac:dyDescent="0.2">
      <c r="A428" s="21" t="s">
        <v>352</v>
      </c>
      <c r="B428" s="1">
        <v>100</v>
      </c>
      <c r="C428" s="10" t="e">
        <f>#REF!</f>
        <v>#REF!</v>
      </c>
      <c r="D428" s="3"/>
      <c r="E428" s="4" t="e">
        <f>#REF!</f>
        <v>#REF!</v>
      </c>
      <c r="F428" s="4"/>
      <c r="G428" s="2" t="e">
        <f>#REF!</f>
        <v>#REF!</v>
      </c>
      <c r="H428" s="3"/>
      <c r="I428" s="4">
        <f>B428</f>
        <v>100</v>
      </c>
      <c r="J428" s="3"/>
      <c r="K428" s="12"/>
    </row>
    <row r="429" spans="1:11" x14ac:dyDescent="0.2">
      <c r="A429" s="22" t="s">
        <v>353</v>
      </c>
      <c r="B429" s="13"/>
      <c r="C429" s="11"/>
      <c r="D429" s="6" t="e">
        <f>#REF!</f>
        <v>#REF!</v>
      </c>
      <c r="E429" s="7"/>
      <c r="F429" s="7" t="e">
        <f>#REF!</f>
        <v>#REF!</v>
      </c>
      <c r="G429" s="5"/>
      <c r="H429" s="6" t="e">
        <f>#REF!</f>
        <v>#REF!</v>
      </c>
      <c r="I429" s="7"/>
      <c r="J429" s="6">
        <f>B429</f>
        <v>0</v>
      </c>
      <c r="K429" s="12"/>
    </row>
    <row r="430" spans="1:11" ht="25.5" x14ac:dyDescent="0.2">
      <c r="A430" s="21" t="s">
        <v>354</v>
      </c>
      <c r="B430" s="1">
        <v>100</v>
      </c>
      <c r="C430" s="10" t="e">
        <f>#REF!</f>
        <v>#REF!</v>
      </c>
      <c r="D430" s="3"/>
      <c r="E430" s="4" t="e">
        <f>#REF!</f>
        <v>#REF!</v>
      </c>
      <c r="F430" s="4"/>
      <c r="G430" s="2" t="e">
        <f>#REF!</f>
        <v>#REF!</v>
      </c>
      <c r="H430" s="3"/>
      <c r="I430" s="4">
        <f>B430</f>
        <v>100</v>
      </c>
      <c r="J430" s="3"/>
      <c r="K430" s="12"/>
    </row>
    <row r="431" spans="1:11" x14ac:dyDescent="0.2">
      <c r="A431" s="22" t="s">
        <v>355</v>
      </c>
      <c r="B431" s="13"/>
      <c r="C431" s="11"/>
      <c r="D431" s="6" t="e">
        <f>#REF!</f>
        <v>#REF!</v>
      </c>
      <c r="E431" s="7"/>
      <c r="F431" s="7" t="e">
        <f>#REF!</f>
        <v>#REF!</v>
      </c>
      <c r="G431" s="5"/>
      <c r="H431" s="6" t="e">
        <f>#REF!</f>
        <v>#REF!</v>
      </c>
      <c r="I431" s="7"/>
      <c r="J431" s="6">
        <f>B431</f>
        <v>0</v>
      </c>
      <c r="K431" s="12"/>
    </row>
    <row r="432" spans="1:11" x14ac:dyDescent="0.2">
      <c r="A432" s="21" t="s">
        <v>356</v>
      </c>
      <c r="B432" s="1">
        <v>180</v>
      </c>
      <c r="C432" s="10" t="e">
        <f>#REF!</f>
        <v>#REF!</v>
      </c>
      <c r="D432" s="3"/>
      <c r="E432" s="4" t="e">
        <f>#REF!</f>
        <v>#REF!</v>
      </c>
      <c r="F432" s="4"/>
      <c r="G432" s="2" t="e">
        <f>#REF!</f>
        <v>#REF!</v>
      </c>
      <c r="H432" s="3"/>
      <c r="I432" s="4">
        <f>B432</f>
        <v>180</v>
      </c>
      <c r="J432" s="3"/>
      <c r="K432" s="12"/>
    </row>
    <row r="433" spans="1:11" x14ac:dyDescent="0.2">
      <c r="A433" s="22" t="s">
        <v>353</v>
      </c>
      <c r="B433" s="13"/>
      <c r="C433" s="11"/>
      <c r="D433" s="6" t="e">
        <f>#REF!</f>
        <v>#REF!</v>
      </c>
      <c r="E433" s="7"/>
      <c r="F433" s="7" t="e">
        <f>#REF!</f>
        <v>#REF!</v>
      </c>
      <c r="G433" s="5"/>
      <c r="H433" s="6" t="e">
        <f>#REF!</f>
        <v>#REF!</v>
      </c>
      <c r="I433" s="7"/>
      <c r="J433" s="6">
        <f>B433</f>
        <v>0</v>
      </c>
      <c r="K433" s="12"/>
    </row>
    <row r="434" spans="1:11" ht="25.5" x14ac:dyDescent="0.2">
      <c r="A434" s="21" t="s">
        <v>357</v>
      </c>
      <c r="B434" s="1">
        <v>100</v>
      </c>
      <c r="C434" s="10" t="e">
        <f>#REF!</f>
        <v>#REF!</v>
      </c>
      <c r="D434" s="3"/>
      <c r="E434" s="4" t="e">
        <f>#REF!</f>
        <v>#REF!</v>
      </c>
      <c r="F434" s="4"/>
      <c r="G434" s="2" t="e">
        <f>#REF!</f>
        <v>#REF!</v>
      </c>
      <c r="H434" s="3"/>
      <c r="I434" s="4">
        <f>B434</f>
        <v>100</v>
      </c>
      <c r="J434" s="3"/>
      <c r="K434" s="12"/>
    </row>
    <row r="435" spans="1:11" x14ac:dyDescent="0.2">
      <c r="A435" s="22" t="s">
        <v>355</v>
      </c>
      <c r="B435" s="13"/>
      <c r="C435" s="11"/>
      <c r="D435" s="6" t="e">
        <f>#REF!</f>
        <v>#REF!</v>
      </c>
      <c r="E435" s="7"/>
      <c r="F435" s="7" t="e">
        <f>#REF!</f>
        <v>#REF!</v>
      </c>
      <c r="G435" s="5"/>
      <c r="H435" s="6" t="e">
        <f>#REF!</f>
        <v>#REF!</v>
      </c>
      <c r="I435" s="7"/>
      <c r="J435" s="6">
        <f>B435</f>
        <v>0</v>
      </c>
      <c r="K435" s="12"/>
    </row>
    <row r="436" spans="1:11" ht="25.5" x14ac:dyDescent="0.2">
      <c r="A436" s="21" t="s">
        <v>358</v>
      </c>
      <c r="B436" s="1">
        <v>100</v>
      </c>
      <c r="C436" s="10" t="e">
        <f>#REF!</f>
        <v>#REF!</v>
      </c>
      <c r="D436" s="3"/>
      <c r="E436" s="4" t="e">
        <f>#REF!</f>
        <v>#REF!</v>
      </c>
      <c r="F436" s="4"/>
      <c r="G436" s="2" t="e">
        <f>#REF!</f>
        <v>#REF!</v>
      </c>
      <c r="H436" s="3"/>
      <c r="I436" s="4">
        <f>B436</f>
        <v>100</v>
      </c>
      <c r="J436" s="3"/>
      <c r="K436" s="12"/>
    </row>
    <row r="437" spans="1:11" x14ac:dyDescent="0.2">
      <c r="A437" s="22" t="s">
        <v>355</v>
      </c>
      <c r="B437" s="13"/>
      <c r="C437" s="11"/>
      <c r="D437" s="6" t="e">
        <f>#REF!</f>
        <v>#REF!</v>
      </c>
      <c r="E437" s="7"/>
      <c r="F437" s="7" t="e">
        <f>#REF!</f>
        <v>#REF!</v>
      </c>
      <c r="G437" s="5"/>
      <c r="H437" s="6" t="e">
        <f>#REF!</f>
        <v>#REF!</v>
      </c>
      <c r="I437" s="7"/>
      <c r="J437" s="6">
        <f>B437</f>
        <v>0</v>
      </c>
      <c r="K437" s="12"/>
    </row>
    <row r="438" spans="1:11" ht="25.5" x14ac:dyDescent="0.2">
      <c r="A438" s="21" t="s">
        <v>359</v>
      </c>
      <c r="B438" s="1">
        <v>200</v>
      </c>
      <c r="C438" s="10" t="e">
        <f>#REF!</f>
        <v>#REF!</v>
      </c>
      <c r="D438" s="3"/>
      <c r="E438" s="4" t="e">
        <f>#REF!</f>
        <v>#REF!</v>
      </c>
      <c r="F438" s="4"/>
      <c r="G438" s="2" t="e">
        <f>#REF!</f>
        <v>#REF!</v>
      </c>
      <c r="H438" s="3"/>
      <c r="I438" s="4">
        <f>B438</f>
        <v>200</v>
      </c>
      <c r="J438" s="3"/>
      <c r="K438" s="12"/>
    </row>
    <row r="439" spans="1:11" x14ac:dyDescent="0.2">
      <c r="A439" s="22" t="s">
        <v>360</v>
      </c>
      <c r="B439" s="13"/>
      <c r="C439" s="11"/>
      <c r="D439" s="6" t="e">
        <f>#REF!</f>
        <v>#REF!</v>
      </c>
      <c r="E439" s="7"/>
      <c r="F439" s="7" t="e">
        <f>#REF!</f>
        <v>#REF!</v>
      </c>
      <c r="G439" s="5"/>
      <c r="H439" s="6" t="e">
        <f>#REF!</f>
        <v>#REF!</v>
      </c>
      <c r="I439" s="7"/>
      <c r="J439" s="6">
        <f>B439</f>
        <v>0</v>
      </c>
      <c r="K439" s="12"/>
    </row>
    <row r="440" spans="1:11" x14ac:dyDescent="0.2">
      <c r="A440" s="21" t="s">
        <v>361</v>
      </c>
      <c r="B440" s="1">
        <v>180</v>
      </c>
      <c r="C440" s="10" t="e">
        <f>#REF!</f>
        <v>#REF!</v>
      </c>
      <c r="D440" s="3"/>
      <c r="E440" s="4" t="e">
        <f>#REF!</f>
        <v>#REF!</v>
      </c>
      <c r="F440" s="4"/>
      <c r="G440" s="2" t="e">
        <f>#REF!</f>
        <v>#REF!</v>
      </c>
      <c r="H440" s="3"/>
      <c r="I440" s="4">
        <f>B440</f>
        <v>180</v>
      </c>
      <c r="J440" s="3"/>
      <c r="K440" s="12"/>
    </row>
    <row r="441" spans="1:11" x14ac:dyDescent="0.2">
      <c r="A441" s="22" t="s">
        <v>362</v>
      </c>
      <c r="B441" s="13"/>
      <c r="C441" s="11"/>
      <c r="D441" s="6" t="e">
        <f>#REF!</f>
        <v>#REF!</v>
      </c>
      <c r="E441" s="7"/>
      <c r="F441" s="7" t="e">
        <f>#REF!</f>
        <v>#REF!</v>
      </c>
      <c r="G441" s="5"/>
      <c r="H441" s="6" t="e">
        <f>#REF!</f>
        <v>#REF!</v>
      </c>
      <c r="I441" s="7"/>
      <c r="J441" s="6">
        <f>B441</f>
        <v>0</v>
      </c>
      <c r="K441" s="12"/>
    </row>
    <row r="442" spans="1:11" ht="25.5" x14ac:dyDescent="0.2">
      <c r="A442" s="21" t="s">
        <v>363</v>
      </c>
      <c r="B442" s="1">
        <v>10</v>
      </c>
      <c r="C442" s="10" t="e">
        <f>#REF!</f>
        <v>#REF!</v>
      </c>
      <c r="D442" s="3"/>
      <c r="E442" s="4" t="e">
        <f>#REF!</f>
        <v>#REF!</v>
      </c>
      <c r="F442" s="4"/>
      <c r="G442" s="2" t="e">
        <f>#REF!</f>
        <v>#REF!</v>
      </c>
      <c r="H442" s="3"/>
      <c r="I442" s="4">
        <f>B442</f>
        <v>10</v>
      </c>
      <c r="J442" s="3"/>
      <c r="K442" s="12"/>
    </row>
    <row r="443" spans="1:11" x14ac:dyDescent="0.2">
      <c r="A443" s="22" t="s">
        <v>364</v>
      </c>
      <c r="B443" s="13"/>
      <c r="C443" s="11"/>
      <c r="D443" s="6" t="e">
        <f>#REF!</f>
        <v>#REF!</v>
      </c>
      <c r="E443" s="7"/>
      <c r="F443" s="7" t="e">
        <f>#REF!</f>
        <v>#REF!</v>
      </c>
      <c r="G443" s="5"/>
      <c r="H443" s="6" t="e">
        <f>#REF!</f>
        <v>#REF!</v>
      </c>
      <c r="I443" s="7"/>
      <c r="J443" s="6">
        <f>B443</f>
        <v>0</v>
      </c>
      <c r="K443" s="12"/>
    </row>
    <row r="444" spans="1:11" ht="25.5" x14ac:dyDescent="0.2">
      <c r="A444" s="21" t="s">
        <v>365</v>
      </c>
      <c r="B444" s="1">
        <v>60</v>
      </c>
      <c r="C444" s="10" t="e">
        <f>#REF!</f>
        <v>#REF!</v>
      </c>
      <c r="D444" s="3"/>
      <c r="E444" s="4" t="e">
        <f>#REF!</f>
        <v>#REF!</v>
      </c>
      <c r="F444" s="4"/>
      <c r="G444" s="2" t="e">
        <f>#REF!</f>
        <v>#REF!</v>
      </c>
      <c r="H444" s="3"/>
      <c r="I444" s="4">
        <f>B444</f>
        <v>60</v>
      </c>
      <c r="J444" s="3"/>
      <c r="K444" s="12"/>
    </row>
    <row r="445" spans="1:11" x14ac:dyDescent="0.2">
      <c r="A445" s="22" t="s">
        <v>366</v>
      </c>
      <c r="B445" s="13"/>
      <c r="C445" s="11"/>
      <c r="D445" s="6" t="e">
        <f>#REF!</f>
        <v>#REF!</v>
      </c>
      <c r="E445" s="7"/>
      <c r="F445" s="7" t="e">
        <f>#REF!</f>
        <v>#REF!</v>
      </c>
      <c r="G445" s="5"/>
      <c r="H445" s="6" t="e">
        <f>#REF!</f>
        <v>#REF!</v>
      </c>
      <c r="I445" s="7"/>
      <c r="J445" s="6">
        <f>B445</f>
        <v>0</v>
      </c>
      <c r="K445" s="12"/>
    </row>
    <row r="446" spans="1:11" ht="25.5" x14ac:dyDescent="0.2">
      <c r="A446" s="21" t="s">
        <v>367</v>
      </c>
      <c r="B446" s="1">
        <v>1970</v>
      </c>
      <c r="C446" s="10" t="e">
        <f>#REF!</f>
        <v>#REF!</v>
      </c>
      <c r="D446" s="3"/>
      <c r="E446" s="4" t="e">
        <f>#REF!</f>
        <v>#REF!</v>
      </c>
      <c r="F446" s="4"/>
      <c r="G446" s="2" t="e">
        <f>#REF!</f>
        <v>#REF!</v>
      </c>
      <c r="H446" s="3"/>
      <c r="I446" s="4">
        <f>B446</f>
        <v>1970</v>
      </c>
      <c r="J446" s="3"/>
      <c r="K446" s="12"/>
    </row>
    <row r="447" spans="1:11" x14ac:dyDescent="0.2">
      <c r="A447" s="22" t="s">
        <v>368</v>
      </c>
      <c r="B447" s="13"/>
      <c r="C447" s="11"/>
      <c r="D447" s="6" t="e">
        <f>#REF!</f>
        <v>#REF!</v>
      </c>
      <c r="E447" s="7"/>
      <c r="F447" s="7" t="e">
        <f>#REF!</f>
        <v>#REF!</v>
      </c>
      <c r="G447" s="5"/>
      <c r="H447" s="6" t="e">
        <f>#REF!</f>
        <v>#REF!</v>
      </c>
      <c r="I447" s="7"/>
      <c r="J447" s="6">
        <f>B447</f>
        <v>0</v>
      </c>
      <c r="K447" s="12"/>
    </row>
    <row r="448" spans="1:11" ht="25.5" x14ac:dyDescent="0.2">
      <c r="A448" s="21" t="s">
        <v>369</v>
      </c>
      <c r="B448" s="1">
        <v>48</v>
      </c>
      <c r="C448" s="10" t="e">
        <f>#REF!</f>
        <v>#REF!</v>
      </c>
      <c r="D448" s="3"/>
      <c r="E448" s="4" t="e">
        <f>#REF!</f>
        <v>#REF!</v>
      </c>
      <c r="F448" s="4"/>
      <c r="G448" s="2" t="e">
        <f>#REF!</f>
        <v>#REF!</v>
      </c>
      <c r="H448" s="3"/>
      <c r="I448" s="4">
        <f>B448</f>
        <v>48</v>
      </c>
      <c r="J448" s="3"/>
      <c r="K448" s="12"/>
    </row>
    <row r="449" spans="1:11" x14ac:dyDescent="0.2">
      <c r="A449" s="22" t="s">
        <v>370</v>
      </c>
      <c r="B449" s="13"/>
      <c r="C449" s="11"/>
      <c r="D449" s="6" t="e">
        <f>#REF!</f>
        <v>#REF!</v>
      </c>
      <c r="E449" s="7"/>
      <c r="F449" s="7" t="e">
        <f>#REF!</f>
        <v>#REF!</v>
      </c>
      <c r="G449" s="5"/>
      <c r="H449" s="6" t="e">
        <f>#REF!</f>
        <v>#REF!</v>
      </c>
      <c r="I449" s="7"/>
      <c r="J449" s="6">
        <f>B449</f>
        <v>0</v>
      </c>
      <c r="K449" s="12"/>
    </row>
    <row r="450" spans="1:11" x14ac:dyDescent="0.2">
      <c r="A450" s="21" t="s">
        <v>371</v>
      </c>
      <c r="B450" s="1">
        <v>40</v>
      </c>
      <c r="C450" s="10" t="e">
        <f>#REF!</f>
        <v>#REF!</v>
      </c>
      <c r="D450" s="3"/>
      <c r="E450" s="4" t="e">
        <f>#REF!</f>
        <v>#REF!</v>
      </c>
      <c r="F450" s="4"/>
      <c r="G450" s="2" t="e">
        <f>#REF!</f>
        <v>#REF!</v>
      </c>
      <c r="H450" s="3"/>
      <c r="I450" s="4">
        <f>B450</f>
        <v>40</v>
      </c>
      <c r="J450" s="3"/>
      <c r="K450" s="12"/>
    </row>
    <row r="451" spans="1:11" x14ac:dyDescent="0.2">
      <c r="A451" s="22" t="s">
        <v>372</v>
      </c>
      <c r="B451" s="13"/>
      <c r="C451" s="11"/>
      <c r="D451" s="6" t="e">
        <f>#REF!</f>
        <v>#REF!</v>
      </c>
      <c r="E451" s="7"/>
      <c r="F451" s="7" t="e">
        <f>#REF!</f>
        <v>#REF!</v>
      </c>
      <c r="G451" s="5"/>
      <c r="H451" s="6" t="e">
        <f>#REF!</f>
        <v>#REF!</v>
      </c>
      <c r="I451" s="7"/>
      <c r="J451" s="6">
        <f>B451</f>
        <v>0</v>
      </c>
      <c r="K451" s="12"/>
    </row>
    <row r="452" spans="1:11" x14ac:dyDescent="0.2">
      <c r="A452" s="21" t="s">
        <v>373</v>
      </c>
      <c r="B452" s="1">
        <v>60</v>
      </c>
      <c r="C452" s="10" t="e">
        <f>#REF!</f>
        <v>#REF!</v>
      </c>
      <c r="D452" s="3"/>
      <c r="E452" s="4" t="e">
        <f>#REF!</f>
        <v>#REF!</v>
      </c>
      <c r="F452" s="4"/>
      <c r="G452" s="2" t="e">
        <f>#REF!</f>
        <v>#REF!</v>
      </c>
      <c r="H452" s="3"/>
      <c r="I452" s="4">
        <f>B452</f>
        <v>60</v>
      </c>
      <c r="J452" s="3"/>
      <c r="K452" s="12"/>
    </row>
    <row r="453" spans="1:11" x14ac:dyDescent="0.2">
      <c r="A453" s="22" t="s">
        <v>374</v>
      </c>
      <c r="B453" s="13"/>
      <c r="C453" s="11"/>
      <c r="D453" s="6" t="e">
        <f>#REF!</f>
        <v>#REF!</v>
      </c>
      <c r="E453" s="7"/>
      <c r="F453" s="7" t="e">
        <f>#REF!</f>
        <v>#REF!</v>
      </c>
      <c r="G453" s="5"/>
      <c r="H453" s="6" t="e">
        <f>#REF!</f>
        <v>#REF!</v>
      </c>
      <c r="I453" s="7"/>
      <c r="J453" s="6">
        <f>B453</f>
        <v>0</v>
      </c>
      <c r="K453" s="12"/>
    </row>
    <row r="454" spans="1:11" ht="25.5" x14ac:dyDescent="0.2">
      <c r="A454" s="21" t="s">
        <v>375</v>
      </c>
      <c r="B454" s="1">
        <v>5040</v>
      </c>
      <c r="C454" s="10" t="e">
        <f>#REF!</f>
        <v>#REF!</v>
      </c>
      <c r="D454" s="3"/>
      <c r="E454" s="4" t="e">
        <f>#REF!</f>
        <v>#REF!</v>
      </c>
      <c r="F454" s="4"/>
      <c r="G454" s="2" t="e">
        <f>#REF!</f>
        <v>#REF!</v>
      </c>
      <c r="H454" s="3"/>
      <c r="I454" s="4">
        <f>B454</f>
        <v>5040</v>
      </c>
      <c r="J454" s="3"/>
      <c r="K454" s="12"/>
    </row>
    <row r="455" spans="1:11" x14ac:dyDescent="0.2">
      <c r="A455" s="22" t="s">
        <v>230</v>
      </c>
      <c r="B455" s="13"/>
      <c r="C455" s="11"/>
      <c r="D455" s="6" t="e">
        <f>#REF!</f>
        <v>#REF!</v>
      </c>
      <c r="E455" s="7"/>
      <c r="F455" s="7" t="e">
        <f>#REF!</f>
        <v>#REF!</v>
      </c>
      <c r="G455" s="5"/>
      <c r="H455" s="6" t="e">
        <f>#REF!</f>
        <v>#REF!</v>
      </c>
      <c r="I455" s="7"/>
      <c r="J455" s="6">
        <f>B455</f>
        <v>0</v>
      </c>
      <c r="K455" s="12"/>
    </row>
    <row r="456" spans="1:11" ht="25.5" x14ac:dyDescent="0.2">
      <c r="A456" s="21" t="s">
        <v>376</v>
      </c>
      <c r="B456" s="1">
        <v>120</v>
      </c>
      <c r="C456" s="10" t="e">
        <f>#REF!</f>
        <v>#REF!</v>
      </c>
      <c r="D456" s="3"/>
      <c r="E456" s="4" t="e">
        <f>#REF!</f>
        <v>#REF!</v>
      </c>
      <c r="F456" s="4"/>
      <c r="G456" s="2" t="e">
        <f>#REF!</f>
        <v>#REF!</v>
      </c>
      <c r="H456" s="3"/>
      <c r="I456" s="4">
        <f>B456</f>
        <v>120</v>
      </c>
      <c r="J456" s="3"/>
      <c r="K456" s="12"/>
    </row>
    <row r="457" spans="1:11" x14ac:dyDescent="0.2">
      <c r="A457" s="22" t="s">
        <v>377</v>
      </c>
      <c r="B457" s="13"/>
      <c r="C457" s="11"/>
      <c r="D457" s="6" t="e">
        <f>#REF!</f>
        <v>#REF!</v>
      </c>
      <c r="E457" s="7"/>
      <c r="F457" s="7" t="e">
        <f>#REF!</f>
        <v>#REF!</v>
      </c>
      <c r="G457" s="5"/>
      <c r="H457" s="6" t="e">
        <f>#REF!</f>
        <v>#REF!</v>
      </c>
      <c r="I457" s="7"/>
      <c r="J457" s="6">
        <f>B457</f>
        <v>0</v>
      </c>
      <c r="K457" s="12"/>
    </row>
    <row r="458" spans="1:11" ht="25.5" x14ac:dyDescent="0.2">
      <c r="A458" s="21" t="s">
        <v>378</v>
      </c>
      <c r="B458" s="1">
        <v>1000</v>
      </c>
      <c r="C458" s="10" t="e">
        <f>#REF!</f>
        <v>#REF!</v>
      </c>
      <c r="D458" s="3"/>
      <c r="E458" s="4" t="e">
        <f>#REF!</f>
        <v>#REF!</v>
      </c>
      <c r="F458" s="4"/>
      <c r="G458" s="2" t="e">
        <f>#REF!</f>
        <v>#REF!</v>
      </c>
      <c r="H458" s="3"/>
      <c r="I458" s="4">
        <f>B458</f>
        <v>1000</v>
      </c>
      <c r="J458" s="3"/>
      <c r="K458" s="12"/>
    </row>
    <row r="459" spans="1:11" x14ac:dyDescent="0.2">
      <c r="A459" s="22" t="s">
        <v>379</v>
      </c>
      <c r="B459" s="13"/>
      <c r="C459" s="11"/>
      <c r="D459" s="6" t="e">
        <f>#REF!</f>
        <v>#REF!</v>
      </c>
      <c r="E459" s="7"/>
      <c r="F459" s="7" t="e">
        <f>#REF!</f>
        <v>#REF!</v>
      </c>
      <c r="G459" s="5"/>
      <c r="H459" s="6" t="e">
        <f>#REF!</f>
        <v>#REF!</v>
      </c>
      <c r="I459" s="7"/>
      <c r="J459" s="6">
        <f>B459</f>
        <v>0</v>
      </c>
      <c r="K459" s="12"/>
    </row>
    <row r="460" spans="1:11" ht="38.25" x14ac:dyDescent="0.2">
      <c r="A460" s="21" t="s">
        <v>380</v>
      </c>
      <c r="B460" s="1">
        <v>396</v>
      </c>
      <c r="C460" s="10" t="e">
        <f>#REF!</f>
        <v>#REF!</v>
      </c>
      <c r="D460" s="3"/>
      <c r="E460" s="4" t="e">
        <f>#REF!</f>
        <v>#REF!</v>
      </c>
      <c r="F460" s="4"/>
      <c r="G460" s="2" t="e">
        <f>#REF!</f>
        <v>#REF!</v>
      </c>
      <c r="H460" s="3"/>
      <c r="I460" s="4">
        <f>B460</f>
        <v>396</v>
      </c>
      <c r="J460" s="3"/>
      <c r="K460" s="12"/>
    </row>
    <row r="461" spans="1:11" x14ac:dyDescent="0.2">
      <c r="A461" s="22" t="s">
        <v>381</v>
      </c>
      <c r="B461" s="13"/>
      <c r="C461" s="11"/>
      <c r="D461" s="6" t="e">
        <f>#REF!</f>
        <v>#REF!</v>
      </c>
      <c r="E461" s="7"/>
      <c r="F461" s="7" t="e">
        <f>#REF!</f>
        <v>#REF!</v>
      </c>
      <c r="G461" s="5"/>
      <c r="H461" s="6" t="e">
        <f>#REF!</f>
        <v>#REF!</v>
      </c>
      <c r="I461" s="7"/>
      <c r="J461" s="6">
        <f>B461</f>
        <v>0</v>
      </c>
      <c r="K461" s="12"/>
    </row>
    <row r="462" spans="1:11" ht="25.5" x14ac:dyDescent="0.2">
      <c r="A462" s="21" t="s">
        <v>382</v>
      </c>
      <c r="B462" s="1">
        <v>2000</v>
      </c>
      <c r="C462" s="10" t="e">
        <f>#REF!</f>
        <v>#REF!</v>
      </c>
      <c r="D462" s="3"/>
      <c r="E462" s="4" t="e">
        <f>#REF!</f>
        <v>#REF!</v>
      </c>
      <c r="F462" s="4"/>
      <c r="G462" s="2" t="e">
        <f>#REF!</f>
        <v>#REF!</v>
      </c>
      <c r="H462" s="3"/>
      <c r="I462" s="4">
        <f>B462</f>
        <v>2000</v>
      </c>
      <c r="J462" s="3"/>
      <c r="K462" s="12"/>
    </row>
    <row r="463" spans="1:11" x14ac:dyDescent="0.2">
      <c r="A463" s="22" t="s">
        <v>383</v>
      </c>
      <c r="B463" s="13"/>
      <c r="C463" s="11"/>
      <c r="D463" s="6" t="e">
        <f>#REF!</f>
        <v>#REF!</v>
      </c>
      <c r="E463" s="7"/>
      <c r="F463" s="7" t="e">
        <f>#REF!</f>
        <v>#REF!</v>
      </c>
      <c r="G463" s="5"/>
      <c r="H463" s="6" t="e">
        <f>#REF!</f>
        <v>#REF!</v>
      </c>
      <c r="I463" s="7"/>
      <c r="J463" s="6">
        <f>B463</f>
        <v>0</v>
      </c>
      <c r="K463" s="12"/>
    </row>
    <row r="464" spans="1:11" x14ac:dyDescent="0.2">
      <c r="A464" s="21" t="s">
        <v>384</v>
      </c>
      <c r="B464" s="1">
        <v>50</v>
      </c>
      <c r="C464" s="10" t="e">
        <f>#REF!</f>
        <v>#REF!</v>
      </c>
      <c r="D464" s="3"/>
      <c r="E464" s="4" t="e">
        <f>#REF!</f>
        <v>#REF!</v>
      </c>
      <c r="F464" s="4"/>
      <c r="G464" s="2" t="e">
        <f>#REF!</f>
        <v>#REF!</v>
      </c>
      <c r="H464" s="3"/>
      <c r="I464" s="4">
        <f>B464</f>
        <v>50</v>
      </c>
      <c r="J464" s="3"/>
      <c r="K464" s="12"/>
    </row>
    <row r="465" spans="1:11" x14ac:dyDescent="0.2">
      <c r="A465" s="22" t="s">
        <v>385</v>
      </c>
      <c r="B465" s="13"/>
      <c r="C465" s="11"/>
      <c r="D465" s="6" t="e">
        <f>#REF!</f>
        <v>#REF!</v>
      </c>
      <c r="E465" s="7"/>
      <c r="F465" s="7" t="e">
        <f>#REF!</f>
        <v>#REF!</v>
      </c>
      <c r="G465" s="5"/>
      <c r="H465" s="6" t="e">
        <f>#REF!</f>
        <v>#REF!</v>
      </c>
      <c r="I465" s="7"/>
      <c r="J465" s="6">
        <f>B465</f>
        <v>0</v>
      </c>
      <c r="K465" s="12"/>
    </row>
    <row r="466" spans="1:11" x14ac:dyDescent="0.2">
      <c r="A466" s="21" t="s">
        <v>386</v>
      </c>
      <c r="B466" s="1">
        <v>200</v>
      </c>
      <c r="C466" s="10" t="e">
        <f>#REF!</f>
        <v>#REF!</v>
      </c>
      <c r="D466" s="3"/>
      <c r="E466" s="4" t="e">
        <f>#REF!</f>
        <v>#REF!</v>
      </c>
      <c r="F466" s="4"/>
      <c r="G466" s="2" t="e">
        <f>#REF!</f>
        <v>#REF!</v>
      </c>
      <c r="H466" s="3"/>
      <c r="I466" s="4">
        <f>B466</f>
        <v>200</v>
      </c>
      <c r="J466" s="3"/>
      <c r="K466" s="12"/>
    </row>
    <row r="467" spans="1:11" x14ac:dyDescent="0.2">
      <c r="A467" s="22" t="s">
        <v>387</v>
      </c>
      <c r="B467" s="13"/>
      <c r="C467" s="11"/>
      <c r="D467" s="6" t="e">
        <f>#REF!</f>
        <v>#REF!</v>
      </c>
      <c r="E467" s="7"/>
      <c r="F467" s="7" t="e">
        <f>#REF!</f>
        <v>#REF!</v>
      </c>
      <c r="G467" s="5"/>
      <c r="H467" s="6" t="e">
        <f>#REF!</f>
        <v>#REF!</v>
      </c>
      <c r="I467" s="7"/>
      <c r="J467" s="6">
        <f>B467</f>
        <v>0</v>
      </c>
      <c r="K467" s="12"/>
    </row>
    <row r="468" spans="1:11" ht="51" x14ac:dyDescent="0.2">
      <c r="A468" s="21" t="s">
        <v>388</v>
      </c>
      <c r="B468" s="1">
        <v>3000</v>
      </c>
      <c r="C468" s="10" t="e">
        <f>#REF!</f>
        <v>#REF!</v>
      </c>
      <c r="D468" s="3"/>
      <c r="E468" s="4" t="e">
        <f>#REF!</f>
        <v>#REF!</v>
      </c>
      <c r="F468" s="4"/>
      <c r="G468" s="2" t="e">
        <f>#REF!</f>
        <v>#REF!</v>
      </c>
      <c r="H468" s="3"/>
      <c r="I468" s="4">
        <f>B468</f>
        <v>3000</v>
      </c>
      <c r="J468" s="3"/>
      <c r="K468" s="12"/>
    </row>
    <row r="469" spans="1:11" x14ac:dyDescent="0.2">
      <c r="A469" s="22" t="s">
        <v>389</v>
      </c>
      <c r="B469" s="13"/>
      <c r="C469" s="11"/>
      <c r="D469" s="6" t="e">
        <f>#REF!</f>
        <v>#REF!</v>
      </c>
      <c r="E469" s="7"/>
      <c r="F469" s="7" t="e">
        <f>#REF!</f>
        <v>#REF!</v>
      </c>
      <c r="G469" s="5"/>
      <c r="H469" s="6" t="e">
        <f>#REF!</f>
        <v>#REF!</v>
      </c>
      <c r="I469" s="7"/>
      <c r="J469" s="6">
        <f>B469</f>
        <v>0</v>
      </c>
      <c r="K469" s="12"/>
    </row>
    <row r="470" spans="1:11" ht="25.5" x14ac:dyDescent="0.2">
      <c r="A470" s="21" t="s">
        <v>390</v>
      </c>
      <c r="B470" s="1">
        <v>250</v>
      </c>
      <c r="C470" s="10" t="e">
        <f>#REF!</f>
        <v>#REF!</v>
      </c>
      <c r="D470" s="3"/>
      <c r="E470" s="4" t="e">
        <f>#REF!</f>
        <v>#REF!</v>
      </c>
      <c r="F470" s="4"/>
      <c r="G470" s="2" t="e">
        <f>#REF!</f>
        <v>#REF!</v>
      </c>
      <c r="H470" s="3"/>
      <c r="I470" s="4">
        <f>B470</f>
        <v>250</v>
      </c>
      <c r="J470" s="3"/>
      <c r="K470" s="12"/>
    </row>
    <row r="471" spans="1:11" x14ac:dyDescent="0.2">
      <c r="A471" s="22" t="s">
        <v>391</v>
      </c>
      <c r="B471" s="13"/>
      <c r="C471" s="11"/>
      <c r="D471" s="6" t="e">
        <f>#REF!</f>
        <v>#REF!</v>
      </c>
      <c r="E471" s="7"/>
      <c r="F471" s="7" t="e">
        <f>#REF!</f>
        <v>#REF!</v>
      </c>
      <c r="G471" s="5"/>
      <c r="H471" s="6" t="e">
        <f>#REF!</f>
        <v>#REF!</v>
      </c>
      <c r="I471" s="7"/>
      <c r="J471" s="6">
        <f>B471</f>
        <v>0</v>
      </c>
      <c r="K471" s="12"/>
    </row>
    <row r="472" spans="1:11" ht="25.5" x14ac:dyDescent="0.2">
      <c r="A472" s="21" t="s">
        <v>392</v>
      </c>
      <c r="B472" s="1">
        <v>250</v>
      </c>
      <c r="C472" s="10" t="e">
        <f>#REF!</f>
        <v>#REF!</v>
      </c>
      <c r="D472" s="3"/>
      <c r="E472" s="4" t="e">
        <f>#REF!</f>
        <v>#REF!</v>
      </c>
      <c r="F472" s="4"/>
      <c r="G472" s="2" t="e">
        <f>#REF!</f>
        <v>#REF!</v>
      </c>
      <c r="H472" s="3"/>
      <c r="I472" s="4">
        <f>B472</f>
        <v>250</v>
      </c>
      <c r="J472" s="3"/>
      <c r="K472" s="12"/>
    </row>
    <row r="473" spans="1:11" x14ac:dyDescent="0.2">
      <c r="A473" s="22" t="s">
        <v>391</v>
      </c>
      <c r="B473" s="13"/>
      <c r="C473" s="11"/>
      <c r="D473" s="6" t="e">
        <f>#REF!</f>
        <v>#REF!</v>
      </c>
      <c r="E473" s="7"/>
      <c r="F473" s="7" t="e">
        <f>#REF!</f>
        <v>#REF!</v>
      </c>
      <c r="G473" s="5"/>
      <c r="H473" s="6" t="e">
        <f>#REF!</f>
        <v>#REF!</v>
      </c>
      <c r="I473" s="7"/>
      <c r="J473" s="6">
        <f>B473</f>
        <v>0</v>
      </c>
      <c r="K473" s="12"/>
    </row>
    <row r="474" spans="1:11" ht="25.5" x14ac:dyDescent="0.2">
      <c r="A474" s="21" t="s">
        <v>393</v>
      </c>
      <c r="B474" s="1">
        <v>150</v>
      </c>
      <c r="C474" s="10" t="e">
        <f>#REF!</f>
        <v>#REF!</v>
      </c>
      <c r="D474" s="3"/>
      <c r="E474" s="4" t="e">
        <f>#REF!</f>
        <v>#REF!</v>
      </c>
      <c r="F474" s="4"/>
      <c r="G474" s="2" t="e">
        <f>#REF!</f>
        <v>#REF!</v>
      </c>
      <c r="H474" s="3"/>
      <c r="I474" s="4">
        <f>B474</f>
        <v>150</v>
      </c>
      <c r="J474" s="3"/>
      <c r="K474" s="12"/>
    </row>
    <row r="475" spans="1:11" x14ac:dyDescent="0.2">
      <c r="A475" s="22" t="s">
        <v>391</v>
      </c>
      <c r="B475" s="13"/>
      <c r="C475" s="11"/>
      <c r="D475" s="6" t="e">
        <f>#REF!</f>
        <v>#REF!</v>
      </c>
      <c r="E475" s="7"/>
      <c r="F475" s="7" t="e">
        <f>#REF!</f>
        <v>#REF!</v>
      </c>
      <c r="G475" s="5"/>
      <c r="H475" s="6" t="e">
        <f>#REF!</f>
        <v>#REF!</v>
      </c>
      <c r="I475" s="7"/>
      <c r="J475" s="6">
        <f>B475</f>
        <v>0</v>
      </c>
      <c r="K475" s="12"/>
    </row>
    <row r="476" spans="1:11" x14ac:dyDescent="0.2">
      <c r="A476" s="21" t="s">
        <v>394</v>
      </c>
      <c r="B476" s="1">
        <v>465</v>
      </c>
      <c r="C476" s="10" t="e">
        <f>#REF!</f>
        <v>#REF!</v>
      </c>
      <c r="D476" s="3"/>
      <c r="E476" s="4" t="e">
        <f>#REF!</f>
        <v>#REF!</v>
      </c>
      <c r="F476" s="4"/>
      <c r="G476" s="2" t="e">
        <f>#REF!</f>
        <v>#REF!</v>
      </c>
      <c r="H476" s="3"/>
      <c r="I476" s="4">
        <f>B476</f>
        <v>465</v>
      </c>
      <c r="J476" s="3"/>
      <c r="K476" s="12"/>
    </row>
    <row r="477" spans="1:11" x14ac:dyDescent="0.2">
      <c r="A477" s="22" t="s">
        <v>395</v>
      </c>
      <c r="B477" s="13"/>
      <c r="C477" s="11"/>
      <c r="D477" s="6" t="e">
        <f>#REF!</f>
        <v>#REF!</v>
      </c>
      <c r="E477" s="7"/>
      <c r="F477" s="7" t="e">
        <f>#REF!</f>
        <v>#REF!</v>
      </c>
      <c r="G477" s="5"/>
      <c r="H477" s="6" t="e">
        <f>#REF!</f>
        <v>#REF!</v>
      </c>
      <c r="I477" s="7"/>
      <c r="J477" s="6">
        <f>B477</f>
        <v>0</v>
      </c>
      <c r="K477" s="12"/>
    </row>
    <row r="478" spans="1:11" ht="25.5" x14ac:dyDescent="0.2">
      <c r="A478" s="21" t="s">
        <v>396</v>
      </c>
      <c r="B478" s="1">
        <v>100</v>
      </c>
      <c r="C478" s="10" t="e">
        <f>#REF!</f>
        <v>#REF!</v>
      </c>
      <c r="D478" s="3"/>
      <c r="E478" s="4" t="e">
        <f>#REF!</f>
        <v>#REF!</v>
      </c>
      <c r="F478" s="4"/>
      <c r="G478" s="2" t="e">
        <f>#REF!</f>
        <v>#REF!</v>
      </c>
      <c r="H478" s="3"/>
      <c r="I478" s="4">
        <f>B478</f>
        <v>100</v>
      </c>
      <c r="J478" s="3"/>
      <c r="K478" s="12"/>
    </row>
    <row r="479" spans="1:11" x14ac:dyDescent="0.2">
      <c r="A479" s="22" t="s">
        <v>397</v>
      </c>
      <c r="B479" s="13"/>
      <c r="C479" s="11"/>
      <c r="D479" s="6" t="e">
        <f>#REF!</f>
        <v>#REF!</v>
      </c>
      <c r="E479" s="7"/>
      <c r="F479" s="7" t="e">
        <f>#REF!</f>
        <v>#REF!</v>
      </c>
      <c r="G479" s="5"/>
      <c r="H479" s="6" t="e">
        <f>#REF!</f>
        <v>#REF!</v>
      </c>
      <c r="I479" s="7"/>
      <c r="J479" s="6">
        <f>B479</f>
        <v>0</v>
      </c>
      <c r="K479" s="12"/>
    </row>
    <row r="480" spans="1:11" ht="25.5" x14ac:dyDescent="0.2">
      <c r="A480" s="21" t="s">
        <v>398</v>
      </c>
      <c r="B480" s="1">
        <v>200</v>
      </c>
      <c r="C480" s="10" t="e">
        <f>#REF!</f>
        <v>#REF!</v>
      </c>
      <c r="D480" s="3"/>
      <c r="E480" s="4" t="e">
        <f>#REF!</f>
        <v>#REF!</v>
      </c>
      <c r="F480" s="4"/>
      <c r="G480" s="2" t="e">
        <f>#REF!</f>
        <v>#REF!</v>
      </c>
      <c r="H480" s="3"/>
      <c r="I480" s="4">
        <f>B480</f>
        <v>200</v>
      </c>
      <c r="J480" s="3"/>
      <c r="K480" s="12"/>
    </row>
    <row r="481" spans="1:11" x14ac:dyDescent="0.2">
      <c r="A481" s="22" t="s">
        <v>397</v>
      </c>
      <c r="B481" s="13"/>
      <c r="C481" s="11"/>
      <c r="D481" s="6" t="e">
        <f>#REF!</f>
        <v>#REF!</v>
      </c>
      <c r="E481" s="7"/>
      <c r="F481" s="7" t="e">
        <f>#REF!</f>
        <v>#REF!</v>
      </c>
      <c r="G481" s="5"/>
      <c r="H481" s="6" t="e">
        <f>#REF!</f>
        <v>#REF!</v>
      </c>
      <c r="I481" s="7"/>
      <c r="J481" s="6">
        <f>B481</f>
        <v>0</v>
      </c>
      <c r="K481" s="12"/>
    </row>
    <row r="482" spans="1:11" ht="25.5" x14ac:dyDescent="0.2">
      <c r="A482" s="21" t="s">
        <v>399</v>
      </c>
      <c r="B482" s="1">
        <v>300</v>
      </c>
      <c r="C482" s="10" t="e">
        <f>#REF!</f>
        <v>#REF!</v>
      </c>
      <c r="D482" s="3"/>
      <c r="E482" s="4" t="e">
        <f>#REF!</f>
        <v>#REF!</v>
      </c>
      <c r="F482" s="4"/>
      <c r="G482" s="2" t="e">
        <f>#REF!</f>
        <v>#REF!</v>
      </c>
      <c r="H482" s="3"/>
      <c r="I482" s="4">
        <f>B482</f>
        <v>300</v>
      </c>
      <c r="J482" s="3"/>
      <c r="K482" s="12"/>
    </row>
    <row r="483" spans="1:11" x14ac:dyDescent="0.2">
      <c r="A483" s="22" t="s">
        <v>397</v>
      </c>
      <c r="B483" s="13"/>
      <c r="C483" s="11"/>
      <c r="D483" s="6" t="e">
        <f>#REF!</f>
        <v>#REF!</v>
      </c>
      <c r="E483" s="7"/>
      <c r="F483" s="7" t="e">
        <f>#REF!</f>
        <v>#REF!</v>
      </c>
      <c r="G483" s="5"/>
      <c r="H483" s="6" t="e">
        <f>#REF!</f>
        <v>#REF!</v>
      </c>
      <c r="I483" s="7"/>
      <c r="J483" s="6">
        <f>B483</f>
        <v>0</v>
      </c>
      <c r="K483" s="12"/>
    </row>
    <row r="484" spans="1:11" ht="25.5" x14ac:dyDescent="0.2">
      <c r="A484" s="21" t="s">
        <v>400</v>
      </c>
      <c r="B484" s="1">
        <v>300</v>
      </c>
      <c r="C484" s="10" t="e">
        <f>#REF!</f>
        <v>#REF!</v>
      </c>
      <c r="D484" s="3"/>
      <c r="E484" s="4" t="e">
        <f>#REF!</f>
        <v>#REF!</v>
      </c>
      <c r="F484" s="4"/>
      <c r="G484" s="2" t="e">
        <f>#REF!</f>
        <v>#REF!</v>
      </c>
      <c r="H484" s="3"/>
      <c r="I484" s="4">
        <f>B484</f>
        <v>300</v>
      </c>
      <c r="J484" s="3"/>
      <c r="K484" s="12"/>
    </row>
    <row r="485" spans="1:11" x14ac:dyDescent="0.2">
      <c r="A485" s="22" t="s">
        <v>397</v>
      </c>
      <c r="B485" s="13"/>
      <c r="C485" s="11"/>
      <c r="D485" s="6" t="e">
        <f>#REF!</f>
        <v>#REF!</v>
      </c>
      <c r="E485" s="7"/>
      <c r="F485" s="7" t="e">
        <f>#REF!</f>
        <v>#REF!</v>
      </c>
      <c r="G485" s="5"/>
      <c r="H485" s="6" t="e">
        <f>#REF!</f>
        <v>#REF!</v>
      </c>
      <c r="I485" s="7"/>
      <c r="J485" s="6">
        <f>B485</f>
        <v>0</v>
      </c>
      <c r="K485" s="12"/>
    </row>
    <row r="486" spans="1:11" ht="25.5" x14ac:dyDescent="0.2">
      <c r="A486" s="21" t="s">
        <v>401</v>
      </c>
      <c r="B486" s="1">
        <v>200</v>
      </c>
      <c r="C486" s="10" t="e">
        <f>#REF!</f>
        <v>#REF!</v>
      </c>
      <c r="D486" s="3"/>
      <c r="E486" s="4" t="e">
        <f>#REF!</f>
        <v>#REF!</v>
      </c>
      <c r="F486" s="4"/>
      <c r="G486" s="2" t="e">
        <f>#REF!</f>
        <v>#REF!</v>
      </c>
      <c r="H486" s="3"/>
      <c r="I486" s="4">
        <f>B486</f>
        <v>200</v>
      </c>
      <c r="J486" s="3"/>
      <c r="K486" s="12"/>
    </row>
    <row r="487" spans="1:11" x14ac:dyDescent="0.2">
      <c r="A487" s="22" t="s">
        <v>397</v>
      </c>
      <c r="B487" s="13"/>
      <c r="C487" s="11"/>
      <c r="D487" s="6" t="e">
        <f>#REF!</f>
        <v>#REF!</v>
      </c>
      <c r="E487" s="7"/>
      <c r="F487" s="7" t="e">
        <f>#REF!</f>
        <v>#REF!</v>
      </c>
      <c r="G487" s="5"/>
      <c r="H487" s="6" t="e">
        <f>#REF!</f>
        <v>#REF!</v>
      </c>
      <c r="I487" s="7"/>
      <c r="J487" s="6">
        <f>B487</f>
        <v>0</v>
      </c>
      <c r="K487" s="12"/>
    </row>
    <row r="488" spans="1:11" ht="25.5" x14ac:dyDescent="0.2">
      <c r="A488" s="21" t="s">
        <v>402</v>
      </c>
      <c r="B488" s="1">
        <v>300</v>
      </c>
      <c r="C488" s="10" t="e">
        <f>#REF!</f>
        <v>#REF!</v>
      </c>
      <c r="D488" s="3"/>
      <c r="E488" s="4" t="e">
        <f>#REF!</f>
        <v>#REF!</v>
      </c>
      <c r="F488" s="4"/>
      <c r="G488" s="2" t="e">
        <f>#REF!</f>
        <v>#REF!</v>
      </c>
      <c r="H488" s="3"/>
      <c r="I488" s="4">
        <f>B488</f>
        <v>300</v>
      </c>
      <c r="J488" s="3"/>
      <c r="K488" s="12"/>
    </row>
    <row r="489" spans="1:11" x14ac:dyDescent="0.2">
      <c r="A489" s="22" t="s">
        <v>397</v>
      </c>
      <c r="B489" s="13"/>
      <c r="C489" s="11"/>
      <c r="D489" s="6" t="e">
        <f>#REF!</f>
        <v>#REF!</v>
      </c>
      <c r="E489" s="7"/>
      <c r="F489" s="7" t="e">
        <f>#REF!</f>
        <v>#REF!</v>
      </c>
      <c r="G489" s="5"/>
      <c r="H489" s="6" t="e">
        <f>#REF!</f>
        <v>#REF!</v>
      </c>
      <c r="I489" s="7"/>
      <c r="J489" s="6">
        <f>B489</f>
        <v>0</v>
      </c>
      <c r="K489" s="12"/>
    </row>
    <row r="490" spans="1:11" ht="25.5" x14ac:dyDescent="0.2">
      <c r="A490" s="21" t="s">
        <v>403</v>
      </c>
      <c r="B490" s="1">
        <v>100</v>
      </c>
      <c r="C490" s="10" t="e">
        <f>#REF!</f>
        <v>#REF!</v>
      </c>
      <c r="D490" s="3"/>
      <c r="E490" s="4" t="e">
        <f>#REF!</f>
        <v>#REF!</v>
      </c>
      <c r="F490" s="4"/>
      <c r="G490" s="2" t="e">
        <f>#REF!</f>
        <v>#REF!</v>
      </c>
      <c r="H490" s="3"/>
      <c r="I490" s="4">
        <f>B490</f>
        <v>100</v>
      </c>
      <c r="J490" s="3"/>
      <c r="K490" s="12"/>
    </row>
    <row r="491" spans="1:11" x14ac:dyDescent="0.2">
      <c r="A491" s="22" t="s">
        <v>397</v>
      </c>
      <c r="B491" s="13"/>
      <c r="C491" s="11"/>
      <c r="D491" s="6" t="e">
        <f>#REF!</f>
        <v>#REF!</v>
      </c>
      <c r="E491" s="7"/>
      <c r="F491" s="7" t="e">
        <f>#REF!</f>
        <v>#REF!</v>
      </c>
      <c r="G491" s="5"/>
      <c r="H491" s="6" t="e">
        <f>#REF!</f>
        <v>#REF!</v>
      </c>
      <c r="I491" s="7"/>
      <c r="J491" s="6">
        <f>B491</f>
        <v>0</v>
      </c>
      <c r="K491" s="12"/>
    </row>
    <row r="492" spans="1:11" x14ac:dyDescent="0.2">
      <c r="A492" s="21" t="s">
        <v>404</v>
      </c>
      <c r="B492" s="1">
        <v>230</v>
      </c>
      <c r="C492" s="10" t="e">
        <f>#REF!</f>
        <v>#REF!</v>
      </c>
      <c r="D492" s="3"/>
      <c r="E492" s="4" t="e">
        <f>#REF!</f>
        <v>#REF!</v>
      </c>
      <c r="F492" s="4"/>
      <c r="G492" s="2" t="e">
        <f>#REF!</f>
        <v>#REF!</v>
      </c>
      <c r="H492" s="3"/>
      <c r="I492" s="4">
        <f>B492</f>
        <v>230</v>
      </c>
      <c r="J492" s="3"/>
      <c r="K492" s="12"/>
    </row>
    <row r="493" spans="1:11" x14ac:dyDescent="0.2">
      <c r="A493" s="22" t="s">
        <v>405</v>
      </c>
      <c r="B493" s="13"/>
      <c r="C493" s="11"/>
      <c r="D493" s="6" t="e">
        <f>#REF!</f>
        <v>#REF!</v>
      </c>
      <c r="E493" s="7"/>
      <c r="F493" s="7" t="e">
        <f>#REF!</f>
        <v>#REF!</v>
      </c>
      <c r="G493" s="5"/>
      <c r="H493" s="6" t="e">
        <f>#REF!</f>
        <v>#REF!</v>
      </c>
      <c r="I493" s="7"/>
      <c r="J493" s="6">
        <f>B493</f>
        <v>0</v>
      </c>
      <c r="K493" s="12"/>
    </row>
    <row r="494" spans="1:11" ht="38.25" x14ac:dyDescent="0.2">
      <c r="A494" s="21" t="s">
        <v>406</v>
      </c>
      <c r="B494" s="1">
        <v>200</v>
      </c>
      <c r="C494" s="10" t="e">
        <f>#REF!</f>
        <v>#REF!</v>
      </c>
      <c r="D494" s="3"/>
      <c r="E494" s="4" t="e">
        <f>#REF!</f>
        <v>#REF!</v>
      </c>
      <c r="F494" s="4"/>
      <c r="G494" s="2" t="e">
        <f>#REF!</f>
        <v>#REF!</v>
      </c>
      <c r="H494" s="3"/>
      <c r="I494" s="4">
        <f>B494</f>
        <v>200</v>
      </c>
      <c r="J494" s="3"/>
      <c r="K494" s="12"/>
    </row>
    <row r="495" spans="1:11" x14ac:dyDescent="0.2">
      <c r="A495" s="22" t="s">
        <v>407</v>
      </c>
      <c r="B495" s="13"/>
      <c r="C495" s="11"/>
      <c r="D495" s="6" t="e">
        <f>#REF!</f>
        <v>#REF!</v>
      </c>
      <c r="E495" s="7"/>
      <c r="F495" s="7" t="e">
        <f>#REF!</f>
        <v>#REF!</v>
      </c>
      <c r="G495" s="5"/>
      <c r="H495" s="6" t="e">
        <f>#REF!</f>
        <v>#REF!</v>
      </c>
      <c r="I495" s="7"/>
      <c r="J495" s="6">
        <f>B495</f>
        <v>0</v>
      </c>
      <c r="K495" s="12"/>
    </row>
    <row r="496" spans="1:11" ht="63.75" x14ac:dyDescent="0.2">
      <c r="A496" s="21" t="s">
        <v>408</v>
      </c>
      <c r="B496" s="1">
        <v>6000</v>
      </c>
      <c r="C496" s="10" t="e">
        <f>#REF!</f>
        <v>#REF!</v>
      </c>
      <c r="D496" s="3"/>
      <c r="E496" s="4" t="e">
        <f>#REF!</f>
        <v>#REF!</v>
      </c>
      <c r="F496" s="4"/>
      <c r="G496" s="2" t="e">
        <f>#REF!</f>
        <v>#REF!</v>
      </c>
      <c r="H496" s="3"/>
      <c r="I496" s="4">
        <f>B496</f>
        <v>6000</v>
      </c>
      <c r="J496" s="3"/>
      <c r="K496" s="12"/>
    </row>
    <row r="497" spans="1:11" x14ac:dyDescent="0.2">
      <c r="A497" s="22" t="s">
        <v>409</v>
      </c>
      <c r="B497" s="13"/>
      <c r="C497" s="11"/>
      <c r="D497" s="6" t="e">
        <f>#REF!</f>
        <v>#REF!</v>
      </c>
      <c r="E497" s="7"/>
      <c r="F497" s="7" t="e">
        <f>#REF!</f>
        <v>#REF!</v>
      </c>
      <c r="G497" s="5"/>
      <c r="H497" s="6" t="e">
        <f>#REF!</f>
        <v>#REF!</v>
      </c>
      <c r="I497" s="7"/>
      <c r="J497" s="6">
        <f>B497</f>
        <v>0</v>
      </c>
      <c r="K497" s="12"/>
    </row>
    <row r="498" spans="1:11" ht="63.75" x14ac:dyDescent="0.2">
      <c r="A498" s="21" t="s">
        <v>410</v>
      </c>
      <c r="B498" s="1">
        <v>4000</v>
      </c>
      <c r="C498" s="10" t="e">
        <f>#REF!</f>
        <v>#REF!</v>
      </c>
      <c r="D498" s="3"/>
      <c r="E498" s="4" t="e">
        <f>#REF!</f>
        <v>#REF!</v>
      </c>
      <c r="F498" s="4"/>
      <c r="G498" s="2" t="e">
        <f>#REF!</f>
        <v>#REF!</v>
      </c>
      <c r="H498" s="3"/>
      <c r="I498" s="4">
        <f>B498</f>
        <v>4000</v>
      </c>
      <c r="J498" s="3"/>
      <c r="K498" s="12"/>
    </row>
    <row r="499" spans="1:11" x14ac:dyDescent="0.2">
      <c r="A499" s="22" t="s">
        <v>409</v>
      </c>
      <c r="B499" s="13"/>
      <c r="C499" s="11"/>
      <c r="D499" s="6" t="e">
        <f>#REF!</f>
        <v>#REF!</v>
      </c>
      <c r="E499" s="7"/>
      <c r="F499" s="7" t="e">
        <f>#REF!</f>
        <v>#REF!</v>
      </c>
      <c r="G499" s="5"/>
      <c r="H499" s="6" t="e">
        <f>#REF!</f>
        <v>#REF!</v>
      </c>
      <c r="I499" s="7"/>
      <c r="J499" s="6">
        <f>B499</f>
        <v>0</v>
      </c>
      <c r="K499" s="12"/>
    </row>
    <row r="500" spans="1:11" ht="51" x14ac:dyDescent="0.2">
      <c r="A500" s="21" t="s">
        <v>411</v>
      </c>
      <c r="B500" s="1">
        <v>10000</v>
      </c>
      <c r="C500" s="10" t="e">
        <f>#REF!</f>
        <v>#REF!</v>
      </c>
      <c r="D500" s="3"/>
      <c r="E500" s="4" t="e">
        <f>#REF!</f>
        <v>#REF!</v>
      </c>
      <c r="F500" s="4"/>
      <c r="G500" s="2" t="e">
        <f>#REF!</f>
        <v>#REF!</v>
      </c>
      <c r="H500" s="3"/>
      <c r="I500" s="4">
        <f>B500</f>
        <v>10000</v>
      </c>
      <c r="J500" s="3"/>
      <c r="K500" s="12"/>
    </row>
    <row r="501" spans="1:11" x14ac:dyDescent="0.2">
      <c r="A501" s="22" t="s">
        <v>163</v>
      </c>
      <c r="B501" s="13"/>
      <c r="C501" s="11"/>
      <c r="D501" s="6" t="e">
        <f>#REF!</f>
        <v>#REF!</v>
      </c>
      <c r="E501" s="7"/>
      <c r="F501" s="7" t="e">
        <f>#REF!</f>
        <v>#REF!</v>
      </c>
      <c r="G501" s="5"/>
      <c r="H501" s="6" t="e">
        <f>#REF!</f>
        <v>#REF!</v>
      </c>
      <c r="I501" s="7"/>
      <c r="J501" s="6">
        <f>B501</f>
        <v>0</v>
      </c>
      <c r="K501" s="12"/>
    </row>
    <row r="502" spans="1:11" ht="63.75" x14ac:dyDescent="0.2">
      <c r="A502" s="21" t="s">
        <v>412</v>
      </c>
      <c r="B502" s="1">
        <v>19800</v>
      </c>
      <c r="C502" s="10" t="e">
        <f>#REF!</f>
        <v>#REF!</v>
      </c>
      <c r="D502" s="3"/>
      <c r="E502" s="4" t="e">
        <f>#REF!</f>
        <v>#REF!</v>
      </c>
      <c r="F502" s="4"/>
      <c r="G502" s="2" t="e">
        <f>#REF!</f>
        <v>#REF!</v>
      </c>
      <c r="H502" s="3"/>
      <c r="I502" s="4">
        <f>B502</f>
        <v>19800</v>
      </c>
      <c r="J502" s="3"/>
      <c r="K502" s="12"/>
    </row>
    <row r="503" spans="1:11" x14ac:dyDescent="0.2">
      <c r="A503" s="22" t="s">
        <v>413</v>
      </c>
      <c r="B503" s="13"/>
      <c r="C503" s="11"/>
      <c r="D503" s="6" t="e">
        <f>#REF!</f>
        <v>#REF!</v>
      </c>
      <c r="E503" s="7"/>
      <c r="F503" s="7" t="e">
        <f>#REF!</f>
        <v>#REF!</v>
      </c>
      <c r="G503" s="5"/>
      <c r="H503" s="6" t="e">
        <f>#REF!</f>
        <v>#REF!</v>
      </c>
      <c r="I503" s="7"/>
      <c r="J503" s="6">
        <f>B503</f>
        <v>0</v>
      </c>
      <c r="K503" s="12"/>
    </row>
    <row r="504" spans="1:11" ht="51" x14ac:dyDescent="0.2">
      <c r="A504" s="21" t="s">
        <v>414</v>
      </c>
      <c r="B504" s="1">
        <v>10000</v>
      </c>
      <c r="C504" s="10" t="e">
        <f>#REF!</f>
        <v>#REF!</v>
      </c>
      <c r="D504" s="3"/>
      <c r="E504" s="4" t="e">
        <f>#REF!</f>
        <v>#REF!</v>
      </c>
      <c r="F504" s="4"/>
      <c r="G504" s="2" t="e">
        <f>#REF!</f>
        <v>#REF!</v>
      </c>
      <c r="H504" s="3"/>
      <c r="I504" s="4">
        <f>B504</f>
        <v>10000</v>
      </c>
      <c r="J504" s="3"/>
      <c r="K504" s="12"/>
    </row>
    <row r="505" spans="1:11" x14ac:dyDescent="0.2">
      <c r="A505" s="22" t="s">
        <v>415</v>
      </c>
      <c r="B505" s="13"/>
      <c r="C505" s="11"/>
      <c r="D505" s="6" t="e">
        <f>#REF!</f>
        <v>#REF!</v>
      </c>
      <c r="E505" s="7"/>
      <c r="F505" s="7" t="e">
        <f>#REF!</f>
        <v>#REF!</v>
      </c>
      <c r="G505" s="5"/>
      <c r="H505" s="6" t="e">
        <f>#REF!</f>
        <v>#REF!</v>
      </c>
      <c r="I505" s="7"/>
      <c r="J505" s="6">
        <f>B505</f>
        <v>0</v>
      </c>
      <c r="K505" s="12"/>
    </row>
    <row r="506" spans="1:11" ht="63.75" x14ac:dyDescent="0.2">
      <c r="A506" s="21" t="s">
        <v>416</v>
      </c>
      <c r="B506" s="1">
        <v>15000</v>
      </c>
      <c r="C506" s="10" t="e">
        <f>#REF!</f>
        <v>#REF!</v>
      </c>
      <c r="D506" s="3"/>
      <c r="E506" s="4" t="e">
        <f>#REF!</f>
        <v>#REF!</v>
      </c>
      <c r="F506" s="4"/>
      <c r="G506" s="2" t="e">
        <f>#REF!</f>
        <v>#REF!</v>
      </c>
      <c r="H506" s="3"/>
      <c r="I506" s="4">
        <f>B506</f>
        <v>15000</v>
      </c>
      <c r="J506" s="3"/>
      <c r="K506" s="12"/>
    </row>
    <row r="507" spans="1:11" x14ac:dyDescent="0.2">
      <c r="A507" s="22" t="s">
        <v>417</v>
      </c>
      <c r="B507" s="13"/>
      <c r="C507" s="11"/>
      <c r="D507" s="6" t="e">
        <f>#REF!</f>
        <v>#REF!</v>
      </c>
      <c r="E507" s="7"/>
      <c r="F507" s="7" t="e">
        <f>#REF!</f>
        <v>#REF!</v>
      </c>
      <c r="G507" s="5"/>
      <c r="H507" s="6" t="e">
        <f>#REF!</f>
        <v>#REF!</v>
      </c>
      <c r="I507" s="7"/>
      <c r="J507" s="6">
        <f>B507</f>
        <v>0</v>
      </c>
      <c r="K507" s="12"/>
    </row>
    <row r="508" spans="1:11" ht="51" x14ac:dyDescent="0.2">
      <c r="A508" s="21" t="s">
        <v>418</v>
      </c>
      <c r="B508" s="1">
        <v>8750</v>
      </c>
      <c r="C508" s="10" t="e">
        <f>#REF!</f>
        <v>#REF!</v>
      </c>
      <c r="D508" s="3"/>
      <c r="E508" s="4" t="e">
        <f>#REF!</f>
        <v>#REF!</v>
      </c>
      <c r="F508" s="4"/>
      <c r="G508" s="2" t="e">
        <f>#REF!</f>
        <v>#REF!</v>
      </c>
      <c r="H508" s="3"/>
      <c r="I508" s="4">
        <f>B508</f>
        <v>8750</v>
      </c>
      <c r="J508" s="3"/>
      <c r="K508" s="12"/>
    </row>
    <row r="509" spans="1:11" x14ac:dyDescent="0.2">
      <c r="A509" s="22" t="s">
        <v>419</v>
      </c>
      <c r="B509" s="13"/>
      <c r="C509" s="11"/>
      <c r="D509" s="6" t="e">
        <f>#REF!</f>
        <v>#REF!</v>
      </c>
      <c r="E509" s="7"/>
      <c r="F509" s="7" t="e">
        <f>#REF!</f>
        <v>#REF!</v>
      </c>
      <c r="G509" s="5"/>
      <c r="H509" s="6" t="e">
        <f>#REF!</f>
        <v>#REF!</v>
      </c>
      <c r="I509" s="7"/>
      <c r="J509" s="6">
        <f>B509</f>
        <v>0</v>
      </c>
      <c r="K509" s="12"/>
    </row>
    <row r="510" spans="1:11" ht="63.75" x14ac:dyDescent="0.2">
      <c r="A510" s="21" t="s">
        <v>420</v>
      </c>
      <c r="B510" s="1">
        <v>20000</v>
      </c>
      <c r="C510" s="10" t="e">
        <f>#REF!</f>
        <v>#REF!</v>
      </c>
      <c r="D510" s="3"/>
      <c r="E510" s="4" t="e">
        <f>#REF!</f>
        <v>#REF!</v>
      </c>
      <c r="F510" s="4"/>
      <c r="G510" s="2" t="e">
        <f>#REF!</f>
        <v>#REF!</v>
      </c>
      <c r="H510" s="3"/>
      <c r="I510" s="4">
        <f>B510</f>
        <v>20000</v>
      </c>
      <c r="J510" s="3"/>
      <c r="K510" s="12"/>
    </row>
    <row r="511" spans="1:11" x14ac:dyDescent="0.2">
      <c r="A511" s="22" t="s">
        <v>421</v>
      </c>
      <c r="B511" s="13"/>
      <c r="C511" s="11"/>
      <c r="D511" s="6" t="e">
        <f>#REF!</f>
        <v>#REF!</v>
      </c>
      <c r="E511" s="7"/>
      <c r="F511" s="7" t="e">
        <f>#REF!</f>
        <v>#REF!</v>
      </c>
      <c r="G511" s="5"/>
      <c r="H511" s="6" t="e">
        <f>#REF!</f>
        <v>#REF!</v>
      </c>
      <c r="I511" s="7"/>
      <c r="J511" s="6">
        <f>B511</f>
        <v>0</v>
      </c>
      <c r="K511" s="12"/>
    </row>
    <row r="512" spans="1:11" ht="51" x14ac:dyDescent="0.2">
      <c r="A512" s="21" t="s">
        <v>422</v>
      </c>
      <c r="B512" s="1">
        <v>10000</v>
      </c>
      <c r="C512" s="10" t="e">
        <f>#REF!</f>
        <v>#REF!</v>
      </c>
      <c r="D512" s="3"/>
      <c r="E512" s="4" t="e">
        <f>#REF!</f>
        <v>#REF!</v>
      </c>
      <c r="F512" s="4"/>
      <c r="G512" s="2" t="e">
        <f>#REF!</f>
        <v>#REF!</v>
      </c>
      <c r="H512" s="3"/>
      <c r="I512" s="4">
        <f>B512</f>
        <v>10000</v>
      </c>
      <c r="J512" s="3"/>
      <c r="K512" s="12"/>
    </row>
    <row r="513" spans="1:11" x14ac:dyDescent="0.2">
      <c r="A513" s="22" t="s">
        <v>423</v>
      </c>
      <c r="B513" s="13"/>
      <c r="C513" s="11"/>
      <c r="D513" s="6" t="e">
        <f>#REF!</f>
        <v>#REF!</v>
      </c>
      <c r="E513" s="7"/>
      <c r="F513" s="7" t="e">
        <f>#REF!</f>
        <v>#REF!</v>
      </c>
      <c r="G513" s="5"/>
      <c r="H513" s="6" t="e">
        <f>#REF!</f>
        <v>#REF!</v>
      </c>
      <c r="I513" s="7"/>
      <c r="J513" s="6">
        <f>B513</f>
        <v>0</v>
      </c>
      <c r="K513" s="12"/>
    </row>
    <row r="514" spans="1:11" ht="51" x14ac:dyDescent="0.2">
      <c r="A514" s="21" t="s">
        <v>424</v>
      </c>
      <c r="B514" s="1">
        <v>550</v>
      </c>
      <c r="C514" s="10" t="e">
        <f>#REF!</f>
        <v>#REF!</v>
      </c>
      <c r="D514" s="3"/>
      <c r="E514" s="4" t="e">
        <f>#REF!</f>
        <v>#REF!</v>
      </c>
      <c r="F514" s="4"/>
      <c r="G514" s="2" t="e">
        <f>#REF!</f>
        <v>#REF!</v>
      </c>
      <c r="H514" s="3"/>
      <c r="I514" s="4">
        <f>B514</f>
        <v>550</v>
      </c>
      <c r="J514" s="3"/>
      <c r="K514" s="12"/>
    </row>
    <row r="515" spans="1:11" x14ac:dyDescent="0.2">
      <c r="A515" s="22" t="s">
        <v>391</v>
      </c>
      <c r="B515" s="13"/>
      <c r="C515" s="11"/>
      <c r="D515" s="6" t="e">
        <f>#REF!</f>
        <v>#REF!</v>
      </c>
      <c r="E515" s="7"/>
      <c r="F515" s="7" t="e">
        <f>#REF!</f>
        <v>#REF!</v>
      </c>
      <c r="G515" s="5"/>
      <c r="H515" s="6" t="e">
        <f>#REF!</f>
        <v>#REF!</v>
      </c>
      <c r="I515" s="7"/>
      <c r="J515" s="6">
        <f>B515</f>
        <v>0</v>
      </c>
      <c r="K515" s="12"/>
    </row>
    <row r="516" spans="1:11" ht="25.5" x14ac:dyDescent="0.2">
      <c r="A516" s="21" t="s">
        <v>425</v>
      </c>
      <c r="B516" s="1">
        <v>5</v>
      </c>
      <c r="C516" s="10" t="e">
        <f>#REF!</f>
        <v>#REF!</v>
      </c>
      <c r="D516" s="3"/>
      <c r="E516" s="4" t="e">
        <f>#REF!</f>
        <v>#REF!</v>
      </c>
      <c r="F516" s="4"/>
      <c r="G516" s="2" t="e">
        <f>#REF!</f>
        <v>#REF!</v>
      </c>
      <c r="H516" s="3"/>
      <c r="I516" s="4">
        <f>B516</f>
        <v>5</v>
      </c>
      <c r="J516" s="3"/>
      <c r="K516" s="12"/>
    </row>
    <row r="517" spans="1:11" x14ac:dyDescent="0.2">
      <c r="A517" s="22" t="s">
        <v>426</v>
      </c>
      <c r="B517" s="13"/>
      <c r="C517" s="11"/>
      <c r="D517" s="6" t="e">
        <f>#REF!</f>
        <v>#REF!</v>
      </c>
      <c r="E517" s="7"/>
      <c r="F517" s="7" t="e">
        <f>#REF!</f>
        <v>#REF!</v>
      </c>
      <c r="G517" s="5"/>
      <c r="H517" s="6" t="e">
        <f>#REF!</f>
        <v>#REF!</v>
      </c>
      <c r="I517" s="7"/>
      <c r="J517" s="6">
        <f>B517</f>
        <v>0</v>
      </c>
      <c r="K517" s="12"/>
    </row>
    <row r="518" spans="1:11" s="8" customFormat="1" ht="15" hidden="1" customHeight="1" thickBot="1" x14ac:dyDescent="0.25">
      <c r="A518" s="14"/>
      <c r="B518" s="15"/>
      <c r="K518" s="9" t="s">
        <v>2</v>
      </c>
    </row>
    <row r="519" spans="1:11" ht="25.5" x14ac:dyDescent="0.2">
      <c r="A519" s="21" t="s">
        <v>427</v>
      </c>
      <c r="B519" s="1">
        <v>430</v>
      </c>
      <c r="C519" s="10" t="e">
        <f>#REF!</f>
        <v>#REF!</v>
      </c>
      <c r="D519" s="3"/>
      <c r="E519" s="4" t="e">
        <f>#REF!</f>
        <v>#REF!</v>
      </c>
      <c r="F519" s="4"/>
      <c r="G519" s="2" t="e">
        <f>#REF!</f>
        <v>#REF!</v>
      </c>
      <c r="H519" s="3"/>
      <c r="I519" s="4">
        <f>B519</f>
        <v>430</v>
      </c>
      <c r="J519" s="3"/>
      <c r="K519" s="12"/>
    </row>
    <row r="520" spans="1:11" x14ac:dyDescent="0.2">
      <c r="A520" s="22" t="s">
        <v>428</v>
      </c>
      <c r="B520" s="13"/>
      <c r="C520" s="11"/>
      <c r="D520" s="6" t="e">
        <f>#REF!</f>
        <v>#REF!</v>
      </c>
      <c r="E520" s="7"/>
      <c r="F520" s="7" t="e">
        <f>#REF!</f>
        <v>#REF!</v>
      </c>
      <c r="G520" s="5"/>
      <c r="H520" s="6" t="e">
        <f>#REF!</f>
        <v>#REF!</v>
      </c>
      <c r="I520" s="7"/>
      <c r="J520" s="6">
        <f>B520</f>
        <v>0</v>
      </c>
      <c r="K520" s="12"/>
    </row>
    <row r="521" spans="1:11" x14ac:dyDescent="0.2">
      <c r="A521" s="21" t="s">
        <v>429</v>
      </c>
      <c r="B521" s="1">
        <v>70</v>
      </c>
      <c r="C521" s="10" t="e">
        <f>#REF!</f>
        <v>#REF!</v>
      </c>
      <c r="D521" s="3"/>
      <c r="E521" s="4" t="e">
        <f>#REF!</f>
        <v>#REF!</v>
      </c>
      <c r="F521" s="4"/>
      <c r="G521" s="2" t="e">
        <f>#REF!</f>
        <v>#REF!</v>
      </c>
      <c r="H521" s="3"/>
      <c r="I521" s="4">
        <f>B521</f>
        <v>70</v>
      </c>
      <c r="J521" s="3"/>
      <c r="K521" s="12"/>
    </row>
    <row r="522" spans="1:11" x14ac:dyDescent="0.2">
      <c r="A522" s="22" t="s">
        <v>430</v>
      </c>
      <c r="B522" s="13"/>
      <c r="C522" s="11"/>
      <c r="D522" s="6" t="e">
        <f>#REF!</f>
        <v>#REF!</v>
      </c>
      <c r="E522" s="7"/>
      <c r="F522" s="7" t="e">
        <f>#REF!</f>
        <v>#REF!</v>
      </c>
      <c r="G522" s="5"/>
      <c r="H522" s="6" t="e">
        <f>#REF!</f>
        <v>#REF!</v>
      </c>
      <c r="I522" s="7"/>
      <c r="J522" s="6">
        <f>B522</f>
        <v>0</v>
      </c>
      <c r="K522" s="12"/>
    </row>
    <row r="523" spans="1:11" ht="25.5" x14ac:dyDescent="0.2">
      <c r="A523" s="21" t="s">
        <v>431</v>
      </c>
      <c r="B523" s="1">
        <v>165</v>
      </c>
      <c r="C523" s="10" t="e">
        <f>#REF!</f>
        <v>#REF!</v>
      </c>
      <c r="D523" s="3"/>
      <c r="E523" s="4" t="e">
        <f>#REF!</f>
        <v>#REF!</v>
      </c>
      <c r="F523" s="4"/>
      <c r="G523" s="2" t="e">
        <f>#REF!</f>
        <v>#REF!</v>
      </c>
      <c r="H523" s="3"/>
      <c r="I523" s="4">
        <f>B523</f>
        <v>165</v>
      </c>
      <c r="J523" s="3"/>
      <c r="K523" s="12"/>
    </row>
    <row r="524" spans="1:11" x14ac:dyDescent="0.2">
      <c r="A524" s="22" t="s">
        <v>432</v>
      </c>
      <c r="B524" s="13"/>
      <c r="C524" s="11"/>
      <c r="D524" s="6" t="e">
        <f>#REF!</f>
        <v>#REF!</v>
      </c>
      <c r="E524" s="7"/>
      <c r="F524" s="7" t="e">
        <f>#REF!</f>
        <v>#REF!</v>
      </c>
      <c r="G524" s="5"/>
      <c r="H524" s="6" t="e">
        <f>#REF!</f>
        <v>#REF!</v>
      </c>
      <c r="I524" s="7"/>
      <c r="J524" s="6">
        <f>B524</f>
        <v>0</v>
      </c>
      <c r="K524" s="12"/>
    </row>
    <row r="525" spans="1:11" s="8" customFormat="1" ht="15" hidden="1" customHeight="1" thickBot="1" x14ac:dyDescent="0.25">
      <c r="A525" s="14"/>
      <c r="B525" s="15"/>
      <c r="K525" s="9" t="s">
        <v>2</v>
      </c>
    </row>
    <row r="526" spans="1:11" ht="25.5" x14ac:dyDescent="0.2">
      <c r="A526" s="21" t="s">
        <v>433</v>
      </c>
      <c r="B526" s="1">
        <v>19</v>
      </c>
      <c r="C526" s="10" t="e">
        <f>#REF!</f>
        <v>#REF!</v>
      </c>
      <c r="D526" s="3"/>
      <c r="E526" s="4" t="e">
        <f>#REF!</f>
        <v>#REF!</v>
      </c>
      <c r="F526" s="4"/>
      <c r="G526" s="2" t="e">
        <f>#REF!</f>
        <v>#REF!</v>
      </c>
      <c r="H526" s="3"/>
      <c r="I526" s="4">
        <f>B526</f>
        <v>19</v>
      </c>
      <c r="J526" s="3"/>
      <c r="K526" s="12"/>
    </row>
    <row r="527" spans="1:11" x14ac:dyDescent="0.2">
      <c r="A527" s="22" t="s">
        <v>297</v>
      </c>
      <c r="B527" s="13"/>
      <c r="C527" s="11"/>
      <c r="D527" s="6" t="e">
        <f>#REF!</f>
        <v>#REF!</v>
      </c>
      <c r="E527" s="7"/>
      <c r="F527" s="7" t="e">
        <f>#REF!</f>
        <v>#REF!</v>
      </c>
      <c r="G527" s="5"/>
      <c r="H527" s="6" t="e">
        <f>#REF!</f>
        <v>#REF!</v>
      </c>
      <c r="I527" s="7"/>
      <c r="J527" s="6">
        <f>B527</f>
        <v>0</v>
      </c>
      <c r="K527" s="12"/>
    </row>
    <row r="528" spans="1:11" ht="51" x14ac:dyDescent="0.2">
      <c r="A528" s="21" t="s">
        <v>434</v>
      </c>
      <c r="B528" s="1">
        <v>160</v>
      </c>
      <c r="C528" s="10" t="e">
        <f>#REF!</f>
        <v>#REF!</v>
      </c>
      <c r="D528" s="3"/>
      <c r="E528" s="4" t="e">
        <f>#REF!</f>
        <v>#REF!</v>
      </c>
      <c r="F528" s="4"/>
      <c r="G528" s="2" t="e">
        <f>#REF!</f>
        <v>#REF!</v>
      </c>
      <c r="H528" s="3"/>
      <c r="I528" s="4">
        <f>B528</f>
        <v>160</v>
      </c>
      <c r="J528" s="3"/>
      <c r="K528" s="12"/>
    </row>
    <row r="529" spans="1:11" x14ac:dyDescent="0.2">
      <c r="A529" s="22" t="s">
        <v>435</v>
      </c>
      <c r="B529" s="13"/>
      <c r="C529" s="11"/>
      <c r="D529" s="6" t="e">
        <f>#REF!</f>
        <v>#REF!</v>
      </c>
      <c r="E529" s="7"/>
      <c r="F529" s="7" t="e">
        <f>#REF!</f>
        <v>#REF!</v>
      </c>
      <c r="G529" s="5"/>
      <c r="H529" s="6" t="e">
        <f>#REF!</f>
        <v>#REF!</v>
      </c>
      <c r="I529" s="7"/>
      <c r="J529" s="6">
        <f>B529</f>
        <v>0</v>
      </c>
      <c r="K529" s="12"/>
    </row>
    <row r="530" spans="1:11" s="8" customFormat="1" ht="15" hidden="1" customHeight="1" thickBot="1" x14ac:dyDescent="0.25">
      <c r="A530" s="14"/>
      <c r="B530" s="15"/>
      <c r="K530" s="9" t="s">
        <v>2</v>
      </c>
    </row>
    <row r="531" spans="1:11" ht="25.5" x14ac:dyDescent="0.2">
      <c r="A531" s="21" t="s">
        <v>436</v>
      </c>
      <c r="B531" s="1">
        <v>1</v>
      </c>
      <c r="C531" s="10" t="e">
        <f>#REF!</f>
        <v>#REF!</v>
      </c>
      <c r="D531" s="3"/>
      <c r="E531" s="4" t="e">
        <f>#REF!</f>
        <v>#REF!</v>
      </c>
      <c r="F531" s="4"/>
      <c r="G531" s="2" t="e">
        <f>#REF!</f>
        <v>#REF!</v>
      </c>
      <c r="H531" s="3"/>
      <c r="I531" s="4">
        <f>B531</f>
        <v>1</v>
      </c>
      <c r="J531" s="3"/>
      <c r="K531" s="12"/>
    </row>
    <row r="532" spans="1:11" x14ac:dyDescent="0.2">
      <c r="A532" s="22" t="s">
        <v>437</v>
      </c>
      <c r="B532" s="13"/>
      <c r="C532" s="11"/>
      <c r="D532" s="6" t="e">
        <f>#REF!</f>
        <v>#REF!</v>
      </c>
      <c r="E532" s="7"/>
      <c r="F532" s="7" t="e">
        <f>#REF!</f>
        <v>#REF!</v>
      </c>
      <c r="G532" s="5"/>
      <c r="H532" s="6" t="e">
        <f>#REF!</f>
        <v>#REF!</v>
      </c>
      <c r="I532" s="7"/>
      <c r="J532" s="6">
        <f>B532</f>
        <v>0</v>
      </c>
      <c r="K532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2022-12-06T13:23:33Z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