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Лист1!$2:$3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</calcChain>
</file>

<file path=xl/sharedStrings.xml><?xml version="1.0" encoding="utf-8"?>
<sst xmlns="http://schemas.openxmlformats.org/spreadsheetml/2006/main" count="512" uniqueCount="282">
  <si>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</si>
  <si>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</si>
  <si>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</si>
  <si>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</si>
  <si>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</si>
  <si>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</si>
  <si>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</si>
  <si>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</si>
  <si>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</si>
  <si>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</si>
  <si>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</si>
  <si>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</si>
  <si>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</si>
  <si>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</si>
  <si>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</si>
  <si>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</si>
  <si>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</si>
  <si>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</si>
  <si>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</si>
  <si>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</si>
  <si>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</si>
  <si>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</si>
  <si>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</si>
  <si>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</si>
  <si>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</si>
  <si>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</si>
  <si>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</si>
  <si>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</si>
  <si>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</si>
  <si>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</si>
  <si>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</si>
  <si>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</si>
  <si>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</si>
  <si>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</si>
  <si>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</si>
  <si>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</si>
  <si>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</si>
  <si>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</si>
  <si>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</si>
  <si>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</si>
  <si>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</si>
  <si>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</si>
  <si>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</si>
  <si>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</si>
  <si>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</si>
  <si>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</si>
  <si>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</si>
  <si>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</si>
  <si>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</si>
  <si>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</si>
  <si>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</si>
  <si>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</si>
  <si>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</si>
  <si>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</si>
  <si>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</si>
  <si>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</si>
  <si>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</si>
  <si>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</si>
  <si>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</si>
  <si>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</si>
  <si>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</si>
  <si>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</si>
  <si>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</si>
  <si>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</si>
  <si>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</si>
  <si>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</si>
  <si>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</si>
  <si>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</si>
  <si>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</si>
  <si>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</si>
  <si>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</si>
  <si>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</si>
  <si>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</si>
  <si>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</si>
  <si>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</si>
  <si>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</si>
  <si>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</si>
  <si>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</si>
  <si>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</si>
  <si>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</si>
  <si>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</si>
  <si>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</si>
  <si>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</si>
  <si>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</si>
  <si>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</si>
  <si>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</si>
  <si>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</si>
  <si>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</si>
  <si>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</si>
  <si>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</si>
  <si>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</si>
  <si>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</si>
  <si>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</si>
  <si>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</si>
  <si>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</si>
  <si>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</si>
  <si>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</si>
  <si>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</si>
  <si>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</si>
  <si>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</si>
  <si>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</si>
  <si>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</si>
  <si>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</si>
  <si>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</si>
  <si>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</si>
  <si>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</si>
  <si>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</si>
  <si>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</si>
  <si>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</si>
  <si>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</si>
  <si>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</si>
  <si>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</si>
  <si>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</si>
  <si>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</si>
  <si>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</si>
  <si>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</si>
  <si>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</si>
  <si>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</si>
  <si>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</si>
  <si>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</si>
  <si>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</si>
  <si>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</si>
  <si>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</si>
  <si>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</si>
  <si>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</si>
  <si>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</si>
  <si>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</si>
  <si>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</si>
  <si>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</si>
  <si>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</si>
  <si>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</si>
  <si>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</si>
  <si>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</si>
  <si>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</si>
  <si>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</si>
  <si>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</si>
  <si>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</si>
  <si>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</si>
  <si>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</si>
  <si>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</si>
  <si>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</si>
  <si>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</si>
  <si>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</si>
  <si>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</si>
  <si>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</si>
  <si>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</si>
  <si>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</si>
  <si>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</si>
  <si>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</si>
  <si>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</si>
  <si>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</si>
  <si>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</si>
  <si>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</si>
  <si>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</si>
  <si>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</si>
  <si>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</si>
  <si>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</si>
  <si>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</si>
  <si>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</si>
  <si>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</si>
  <si>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</si>
  <si>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</si>
  <si>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</si>
  <si>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</si>
  <si>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</si>
  <si>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</si>
  <si>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</si>
  <si>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</si>
  <si>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</si>
  <si>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</si>
  <si>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</si>
  <si>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</si>
  <si>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</si>
  <si>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</si>
  <si>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</si>
  <si>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</si>
  <si>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</si>
  <si>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</si>
  <si>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</si>
  <si>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</si>
  <si>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</si>
  <si>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</si>
  <si>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</si>
  <si>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</si>
  <si>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</si>
  <si>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</si>
  <si>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</si>
  <si>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</si>
  <si>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</si>
  <si>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</si>
  <si>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</si>
  <si>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</si>
  <si>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</si>
  <si>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</si>
  <si>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</si>
  <si>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</si>
  <si>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</si>
  <si>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</si>
  <si>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</si>
  <si>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</si>
  <si>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</si>
  <si>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</si>
  <si>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</si>
  <si>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</si>
  <si>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</si>
  <si>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</si>
  <si>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</si>
  <si>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</si>
  <si>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</si>
  <si>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</si>
  <si>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</si>
  <si>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</si>
  <si>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</si>
  <si>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</si>
  <si>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</si>
  <si>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</si>
  <si>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</si>
  <si>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</si>
  <si>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</si>
  <si>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</si>
  <si>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</si>
  <si>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</si>
  <si>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</si>
  <si>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</si>
  <si>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</si>
  <si>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</si>
  <si>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</si>
  <si>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</si>
  <si>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</si>
  <si>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</si>
  <si>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</si>
  <si>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</si>
  <si>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</si>
  <si>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</si>
  <si>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</si>
  <si>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</si>
  <si>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</si>
  <si>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</si>
  <si>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</si>
  <si>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</si>
  <si>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</si>
  <si>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</si>
  <si>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26.12.2022 (кількість)</t>
  </si>
  <si>
    <t>^</t>
  </si>
  <si>
    <t xml:space="preserve">Актемра  концентр для розсину д/інф 20мг/мл по 80мг/4мл </t>
  </si>
  <si>
    <t>флак. 4086.6100</t>
  </si>
  <si>
    <t xml:space="preserve">Актемра концентр для розчину д/інф, 20мг/мл по 200мг/10мл </t>
  </si>
  <si>
    <t>флак. 10225.1100</t>
  </si>
  <si>
    <t xml:space="preserve">Актемра розчин д/ін 162мг/0,9мл </t>
  </si>
  <si>
    <t>шпр 7940.4250</t>
  </si>
  <si>
    <t xml:space="preserve">Актемра,концнтрат д\р-ну д\ін по 200мг\10мл </t>
  </si>
  <si>
    <t>флак. 9259.0000</t>
  </si>
  <si>
    <t xml:space="preserve">Актемра,концнтрат д\р-ну д\ін по 80мг\4мл </t>
  </si>
  <si>
    <t>флак. 3650.2100</t>
  </si>
  <si>
    <t xml:space="preserve">Біовен МОНО, розч д/ін по 100мл </t>
  </si>
  <si>
    <t>флак. 12887.3600</t>
  </si>
  <si>
    <t xml:space="preserve">Біовен МОНО, розч д/ін по 50мл </t>
  </si>
  <si>
    <t>флак. 3221.8400</t>
  </si>
  <si>
    <t xml:space="preserve">Діаніл ПД4 з вімістом глюкози 1,36% М/ОБ/13,6 МГ/МЛ розч д/перит.діалізу 2000мл </t>
  </si>
  <si>
    <t>міш 186.4600</t>
  </si>
  <si>
    <t xml:space="preserve">Затискач вхідного каналу мішків для ПД </t>
  </si>
  <si>
    <t>шт. 61.4400</t>
  </si>
  <si>
    <t xml:space="preserve">Ковпачок роз'єднувальний дез MiniCap </t>
  </si>
  <si>
    <t>шт. 12.5300</t>
  </si>
  <si>
    <t xml:space="preserve">Коломіцин , порд/роз д/ін, інф.або інг. по 2 000 000МО </t>
  </si>
  <si>
    <t>флак. 114.5000</t>
  </si>
  <si>
    <t xml:space="preserve">Комплект трубок підвищеної міцності для перитонеаотного діалізу з гвинтовими затискачами MiniCap </t>
  </si>
  <si>
    <t>шт. 945.7700</t>
  </si>
  <si>
    <t xml:space="preserve">Одяг захисний від інфекційних агентів </t>
  </si>
  <si>
    <t>шт. 300.0000</t>
  </si>
  <si>
    <t xml:space="preserve">Омнітроп , р-н для ін. 5мг/1,5мл, по 1,5мл у картр. </t>
  </si>
  <si>
    <t>карт 357.1500</t>
  </si>
  <si>
    <t xml:space="preserve">Сибазон амп 5мг/мл 2 мл </t>
  </si>
  <si>
    <t>амп. 19.9800</t>
  </si>
  <si>
    <t xml:space="preserve">Тести для виявлення гострої респіраторної хвороби COVID - 19, спричиненої коронавірусом SARS-CoV-2/STANDARD Q COVID-19 Ag Test </t>
  </si>
  <si>
    <t>шт. 87.5544</t>
  </si>
  <si>
    <t xml:space="preserve">Хадліма, ін 40мг/0,8мл по 0,8мл </t>
  </si>
  <si>
    <t>шпр 2436.9200</t>
  </si>
  <si>
    <t xml:space="preserve">Хайрімоз  20мг розчин д/ін 20мг/0,4мл по 0,4мл </t>
  </si>
  <si>
    <t>шпр 1599.3400</t>
  </si>
  <si>
    <t xml:space="preserve">Халат </t>
  </si>
  <si>
    <t>шт. 220.0000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</si>
</sst>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showGridLines="0" tabSelected="1" zoomScaleNormal="100" workbookViewId="0">
      <selection sqref="A1:IV4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59"/>
      <c r="K1" s="17"/>
    </row>
    <row r="2" spans="1:11" ht="40.5" customHeight="1" x14ac:dyDescent="0.2">
      <c r="A2" s="72" t="s">
        <v>241</v>
      </c>
      <c r="B2" s="68" t="s">
        <v>242</v>
      </c>
      <c r="K2" s="17"/>
    </row>
    <row r="3" spans="1:11" ht="13.5" thickBot="1" x14ac:dyDescent="0.25">
      <c r="A3" s="73"/>
      <c r="B3" s="69"/>
      <c r="K3" s="17"/>
    </row>
    <row r="4" spans="1:11" s="17" customFormat="1" ht="15" hidden="1" customHeight="1" thickBot="1" x14ac:dyDescent="0.25">
      <c r="A4" s="53"/>
      <c r="B4" s="54"/>
      <c r="K4" s="18" t="s">
        <v>243</v>
      </c>
    </row>
    <row r="5" spans="1:11" ht="38.25" x14ac:dyDescent="0.2">
      <c r="A5" s="80" t="s">
        <v>244</v>
      </c>
      <c r="B5" s="9">
        <v>34</v>
      </c>
      <c r="C5" s="29" t="e">
        <f>#REF!</f>
        <v>#REF!</v>
      </c>
      <c r="D5" s="11"/>
      <c r="E5" s="12" t="e">
        <f>#REF!</f>
        <v>#REF!</v>
      </c>
      <c r="F5" s="12"/>
      <c r="G5" s="10" t="e">
        <f>#REF!</f>
        <v>#REF!</v>
      </c>
      <c r="H5" s="11"/>
      <c r="I5" s="12">
        <f>B5</f>
        <v>34</v>
      </c>
      <c r="J5" s="11"/>
      <c r="K5" s="31"/>
    </row>
    <row r="6" spans="1:11" x14ac:dyDescent="0.2">
      <c r="A6" s="81" t="s">
        <v>245</v>
      </c>
      <c r="B6" s="45"/>
      <c r="C6" s="30"/>
      <c r="D6" s="14" t="e">
        <f>#REF!</f>
        <v>#REF!</v>
      </c>
      <c r="E6" s="15"/>
      <c r="F6" s="15" t="e">
        <f>#REF!</f>
        <v>#REF!</v>
      </c>
      <c r="G6" s="13"/>
      <c r="H6" s="14" t="e">
        <f>#REF!</f>
        <v>#REF!</v>
      </c>
      <c r="I6" s="15"/>
      <c r="J6" s="14">
        <f>B6</f>
        <v>0</v>
      </c>
      <c r="K6" s="31"/>
    </row>
    <row r="7" spans="1:11" ht="25.5" x14ac:dyDescent="0.2">
      <c r="A7" s="80" t="s">
        <v>246</v>
      </c>
      <c r="B7" s="9">
        <v>18</v>
      </c>
      <c r="C7" s="29" t="e">
        <f>#REF!</f>
        <v>#REF!</v>
      </c>
      <c r="D7" s="11"/>
      <c r="E7" s="12" t="e">
        <f>#REF!</f>
        <v>#REF!</v>
      </c>
      <c r="F7" s="12"/>
      <c r="G7" s="10" t="e">
        <f>#REF!</f>
        <v>#REF!</v>
      </c>
      <c r="H7" s="11"/>
      <c r="I7" s="12">
        <f>B7</f>
        <v>18</v>
      </c>
      <c r="J7" s="11"/>
      <c r="K7" s="31"/>
    </row>
    <row r="8" spans="1:11" x14ac:dyDescent="0.2">
      <c r="A8" s="81" t="s">
        <v>247</v>
      </c>
      <c r="B8" s="45"/>
      <c r="C8" s="30"/>
      <c r="D8" s="14" t="e">
        <f>#REF!</f>
        <v>#REF!</v>
      </c>
      <c r="E8" s="15"/>
      <c r="F8" s="15" t="e">
        <f>#REF!</f>
        <v>#REF!</v>
      </c>
      <c r="G8" s="13"/>
      <c r="H8" s="14" t="e">
        <f>#REF!</f>
        <v>#REF!</v>
      </c>
      <c r="I8" s="15"/>
      <c r="J8" s="14">
        <f>B8</f>
        <v>0</v>
      </c>
      <c r="K8" s="31"/>
    </row>
    <row r="9" spans="1:11" ht="25.5" x14ac:dyDescent="0.2">
      <c r="A9" s="80" t="s">
        <v>248</v>
      </c>
      <c r="B9" s="9">
        <v>48</v>
      </c>
      <c r="C9" s="29" t="e">
        <f>#REF!</f>
        <v>#REF!</v>
      </c>
      <c r="D9" s="11"/>
      <c r="E9" s="12" t="e">
        <f>#REF!</f>
        <v>#REF!</v>
      </c>
      <c r="F9" s="12"/>
      <c r="G9" s="10" t="e">
        <f>#REF!</f>
        <v>#REF!</v>
      </c>
      <c r="H9" s="11"/>
      <c r="I9" s="12">
        <f>B9</f>
        <v>48</v>
      </c>
      <c r="J9" s="11"/>
      <c r="K9" s="31"/>
    </row>
    <row r="10" spans="1:11" x14ac:dyDescent="0.2">
      <c r="A10" s="81" t="s">
        <v>249</v>
      </c>
      <c r="B10" s="45"/>
      <c r="C10" s="30"/>
      <c r="D10" s="14" t="e">
        <f>#REF!</f>
        <v>#REF!</v>
      </c>
      <c r="E10" s="15"/>
      <c r="F10" s="15" t="e">
        <f>#REF!</f>
        <v>#REF!</v>
      </c>
      <c r="G10" s="13"/>
      <c r="H10" s="14" t="e">
        <f>#REF!</f>
        <v>#REF!</v>
      </c>
      <c r="I10" s="15"/>
      <c r="J10" s="14">
        <f>B10</f>
        <v>0</v>
      </c>
      <c r="K10" s="31"/>
    </row>
    <row r="11" spans="1:11" ht="25.5" x14ac:dyDescent="0.2">
      <c r="A11" s="80" t="s">
        <v>250</v>
      </c>
      <c r="B11" s="9">
        <v>100</v>
      </c>
      <c r="C11" s="29" t="e">
        <f>#REF!</f>
        <v>#REF!</v>
      </c>
      <c r="D11" s="11"/>
      <c r="E11" s="12" t="e">
        <f>#REF!</f>
        <v>#REF!</v>
      </c>
      <c r="F11" s="12"/>
      <c r="G11" s="10" t="e">
        <f>#REF!</f>
        <v>#REF!</v>
      </c>
      <c r="H11" s="11"/>
      <c r="I11" s="12">
        <f>B11</f>
        <v>100</v>
      </c>
      <c r="J11" s="11"/>
      <c r="K11" s="31"/>
    </row>
    <row r="12" spans="1:11" x14ac:dyDescent="0.2">
      <c r="A12" s="81" t="s">
        <v>251</v>
      </c>
      <c r="B12" s="45"/>
      <c r="C12" s="30"/>
      <c r="D12" s="14" t="e">
        <f>#REF!</f>
        <v>#REF!</v>
      </c>
      <c r="E12" s="15"/>
      <c r="F12" s="15" t="e">
        <f>#REF!</f>
        <v>#REF!</v>
      </c>
      <c r="G12" s="13"/>
      <c r="H12" s="14" t="e">
        <f>#REF!</f>
        <v>#REF!</v>
      </c>
      <c r="I12" s="15"/>
      <c r="J12" s="14">
        <f>B12</f>
        <v>0</v>
      </c>
      <c r="K12" s="31"/>
    </row>
    <row r="13" spans="1:11" ht="25.5" x14ac:dyDescent="0.2">
      <c r="A13" s="80" t="s">
        <v>252</v>
      </c>
      <c r="B13" s="9">
        <v>121</v>
      </c>
      <c r="C13" s="29" t="e">
        <f>#REF!</f>
        <v>#REF!</v>
      </c>
      <c r="D13" s="11"/>
      <c r="E13" s="12" t="e">
        <f>#REF!</f>
        <v>#REF!</v>
      </c>
      <c r="F13" s="12"/>
      <c r="G13" s="10" t="e">
        <f>#REF!</f>
        <v>#REF!</v>
      </c>
      <c r="H13" s="11"/>
      <c r="I13" s="12">
        <f>B13</f>
        <v>121</v>
      </c>
      <c r="J13" s="11"/>
      <c r="K13" s="31"/>
    </row>
    <row r="14" spans="1:11" x14ac:dyDescent="0.2">
      <c r="A14" s="81" t="s">
        <v>253</v>
      </c>
      <c r="B14" s="45"/>
      <c r="C14" s="30"/>
      <c r="D14" s="14" t="e">
        <f>#REF!</f>
        <v>#REF!</v>
      </c>
      <c r="E14" s="15"/>
      <c r="F14" s="15" t="e">
        <f>#REF!</f>
        <v>#REF!</v>
      </c>
      <c r="G14" s="13"/>
      <c r="H14" s="14" t="e">
        <f>#REF!</f>
        <v>#REF!</v>
      </c>
      <c r="I14" s="15"/>
      <c r="J14" s="14">
        <f>B14</f>
        <v>0</v>
      </c>
      <c r="K14" s="31"/>
    </row>
    <row r="15" spans="1:11" ht="25.5" x14ac:dyDescent="0.2">
      <c r="A15" s="80" t="s">
        <v>254</v>
      </c>
      <c r="B15" s="9">
        <v>10</v>
      </c>
      <c r="C15" s="29" t="e">
        <f>#REF!</f>
        <v>#REF!</v>
      </c>
      <c r="D15" s="11"/>
      <c r="E15" s="12" t="e">
        <f>#REF!</f>
        <v>#REF!</v>
      </c>
      <c r="F15" s="12"/>
      <c r="G15" s="10" t="e">
        <f>#REF!</f>
        <v>#REF!</v>
      </c>
      <c r="H15" s="11"/>
      <c r="I15" s="12">
        <f>B15</f>
        <v>10</v>
      </c>
      <c r="J15" s="11"/>
      <c r="K15" s="31"/>
    </row>
    <row r="16" spans="1:11" x14ac:dyDescent="0.2">
      <c r="A16" s="81" t="s">
        <v>255</v>
      </c>
      <c r="B16" s="45"/>
      <c r="C16" s="30"/>
      <c r="D16" s="14" t="e">
        <f>#REF!</f>
        <v>#REF!</v>
      </c>
      <c r="E16" s="15"/>
      <c r="F16" s="15" t="e">
        <f>#REF!</f>
        <v>#REF!</v>
      </c>
      <c r="G16" s="13"/>
      <c r="H16" s="14" t="e">
        <f>#REF!</f>
        <v>#REF!</v>
      </c>
      <c r="I16" s="15"/>
      <c r="J16" s="14">
        <f>B16</f>
        <v>0</v>
      </c>
      <c r="K16" s="31"/>
    </row>
    <row r="17" spans="1:11" ht="25.5" x14ac:dyDescent="0.2">
      <c r="A17" s="80" t="s">
        <v>256</v>
      </c>
      <c r="B17" s="9">
        <v>252</v>
      </c>
      <c r="C17" s="29" t="e">
        <f>#REF!</f>
        <v>#REF!</v>
      </c>
      <c r="D17" s="11"/>
      <c r="E17" s="12" t="e">
        <f>#REF!</f>
        <v>#REF!</v>
      </c>
      <c r="F17" s="12"/>
      <c r="G17" s="10" t="e">
        <f>#REF!</f>
        <v>#REF!</v>
      </c>
      <c r="H17" s="11"/>
      <c r="I17" s="12">
        <f>B17</f>
        <v>252</v>
      </c>
      <c r="J17" s="11"/>
      <c r="K17" s="31"/>
    </row>
    <row r="18" spans="1:11" x14ac:dyDescent="0.2">
      <c r="A18" s="81" t="s">
        <v>257</v>
      </c>
      <c r="B18" s="45"/>
      <c r="C18" s="30"/>
      <c r="D18" s="14" t="e">
        <f>#REF!</f>
        <v>#REF!</v>
      </c>
      <c r="E18" s="15"/>
      <c r="F18" s="15" t="e">
        <f>#REF!</f>
        <v>#REF!</v>
      </c>
      <c r="G18" s="13"/>
      <c r="H18" s="14" t="e">
        <f>#REF!</f>
        <v>#REF!</v>
      </c>
      <c r="I18" s="15"/>
      <c r="J18" s="14">
        <f>B18</f>
        <v>0</v>
      </c>
      <c r="K18" s="31"/>
    </row>
    <row r="19" spans="1:11" ht="38.25" x14ac:dyDescent="0.2">
      <c r="A19" s="80" t="s">
        <v>258</v>
      </c>
      <c r="B19" s="9">
        <v>880</v>
      </c>
      <c r="C19" s="29" t="e">
        <f>#REF!</f>
        <v>#REF!</v>
      </c>
      <c r="D19" s="11"/>
      <c r="E19" s="12" t="e">
        <f>#REF!</f>
        <v>#REF!</v>
      </c>
      <c r="F19" s="12"/>
      <c r="G19" s="10" t="e">
        <f>#REF!</f>
        <v>#REF!</v>
      </c>
      <c r="H19" s="11"/>
      <c r="I19" s="12">
        <f>B19</f>
        <v>880</v>
      </c>
      <c r="J19" s="11"/>
      <c r="K19" s="31"/>
    </row>
    <row r="20" spans="1:11" x14ac:dyDescent="0.2">
      <c r="A20" s="81" t="s">
        <v>259</v>
      </c>
      <c r="B20" s="45"/>
      <c r="C20" s="30"/>
      <c r="D20" s="14" t="e">
        <f>#REF!</f>
        <v>#REF!</v>
      </c>
      <c r="E20" s="15"/>
      <c r="F20" s="15" t="e">
        <f>#REF!</f>
        <v>#REF!</v>
      </c>
      <c r="G20" s="13"/>
      <c r="H20" s="14" t="e">
        <f>#REF!</f>
        <v>#REF!</v>
      </c>
      <c r="I20" s="15"/>
      <c r="J20" s="14">
        <f>B20</f>
        <v>0</v>
      </c>
      <c r="K20" s="31"/>
    </row>
    <row r="21" spans="1:11" ht="25.5" x14ac:dyDescent="0.2">
      <c r="A21" s="80" t="s">
        <v>260</v>
      </c>
      <c r="B21" s="9">
        <v>3</v>
      </c>
      <c r="C21" s="29" t="e">
        <f>#REF!</f>
        <v>#REF!</v>
      </c>
      <c r="D21" s="11"/>
      <c r="E21" s="12" t="e">
        <f>#REF!</f>
        <v>#REF!</v>
      </c>
      <c r="F21" s="12"/>
      <c r="G21" s="10" t="e">
        <f>#REF!</f>
        <v>#REF!</v>
      </c>
      <c r="H21" s="11"/>
      <c r="I21" s="12">
        <f>B21</f>
        <v>3</v>
      </c>
      <c r="J21" s="11"/>
      <c r="K21" s="31"/>
    </row>
    <row r="22" spans="1:11" x14ac:dyDescent="0.2">
      <c r="A22" s="81" t="s">
        <v>261</v>
      </c>
      <c r="B22" s="45"/>
      <c r="C22" s="30"/>
      <c r="D22" s="14" t="e">
        <f>#REF!</f>
        <v>#REF!</v>
      </c>
      <c r="E22" s="15"/>
      <c r="F22" s="15" t="e">
        <f>#REF!</f>
        <v>#REF!</v>
      </c>
      <c r="G22" s="13"/>
      <c r="H22" s="14" t="e">
        <f>#REF!</f>
        <v>#REF!</v>
      </c>
      <c r="I22" s="15"/>
      <c r="J22" s="14">
        <f>B22</f>
        <v>0</v>
      </c>
      <c r="K22" s="31"/>
    </row>
    <row r="23" spans="1:11" ht="25.5" x14ac:dyDescent="0.2">
      <c r="A23" s="80" t="s">
        <v>262</v>
      </c>
      <c r="B23" s="9">
        <v>825</v>
      </c>
      <c r="C23" s="29" t="e">
        <f>#REF!</f>
        <v>#REF!</v>
      </c>
      <c r="D23" s="11"/>
      <c r="E23" s="12" t="e">
        <f>#REF!</f>
        <v>#REF!</v>
      </c>
      <c r="F23" s="12"/>
      <c r="G23" s="10" t="e">
        <f>#REF!</f>
        <v>#REF!</v>
      </c>
      <c r="H23" s="11"/>
      <c r="I23" s="12">
        <f>B23</f>
        <v>825</v>
      </c>
      <c r="J23" s="11"/>
      <c r="K23" s="31"/>
    </row>
    <row r="24" spans="1:11" x14ac:dyDescent="0.2">
      <c r="A24" s="81" t="s">
        <v>263</v>
      </c>
      <c r="B24" s="45"/>
      <c r="C24" s="30"/>
      <c r="D24" s="14" t="e">
        <f>#REF!</f>
        <v>#REF!</v>
      </c>
      <c r="E24" s="15"/>
      <c r="F24" s="15" t="e">
        <f>#REF!</f>
        <v>#REF!</v>
      </c>
      <c r="G24" s="13"/>
      <c r="H24" s="14" t="e">
        <f>#REF!</f>
        <v>#REF!</v>
      </c>
      <c r="I24" s="15"/>
      <c r="J24" s="14">
        <f>B24</f>
        <v>0</v>
      </c>
      <c r="K24" s="31"/>
    </row>
    <row r="25" spans="1:11" ht="25.5" x14ac:dyDescent="0.2">
      <c r="A25" s="80" t="s">
        <v>264</v>
      </c>
      <c r="B25" s="9">
        <v>18</v>
      </c>
      <c r="C25" s="29" t="e">
        <f>#REF!</f>
        <v>#REF!</v>
      </c>
      <c r="D25" s="11"/>
      <c r="E25" s="12" t="e">
        <f>#REF!</f>
        <v>#REF!</v>
      </c>
      <c r="F25" s="12"/>
      <c r="G25" s="10" t="e">
        <f>#REF!</f>
        <v>#REF!</v>
      </c>
      <c r="H25" s="11"/>
      <c r="I25" s="12">
        <f>B25</f>
        <v>18</v>
      </c>
      <c r="J25" s="11"/>
      <c r="K25" s="31"/>
    </row>
    <row r="26" spans="1:11" x14ac:dyDescent="0.2">
      <c r="A26" s="81" t="s">
        <v>265</v>
      </c>
      <c r="B26" s="45"/>
      <c r="C26" s="30"/>
      <c r="D26" s="14" t="e">
        <f>#REF!</f>
        <v>#REF!</v>
      </c>
      <c r="E26" s="15"/>
      <c r="F26" s="15" t="e">
        <f>#REF!</f>
        <v>#REF!</v>
      </c>
      <c r="G26" s="13"/>
      <c r="H26" s="14" t="e">
        <f>#REF!</f>
        <v>#REF!</v>
      </c>
      <c r="I26" s="15"/>
      <c r="J26" s="14">
        <f>B26</f>
        <v>0</v>
      </c>
      <c r="K26" s="31"/>
    </row>
    <row r="27" spans="1:11" ht="51" x14ac:dyDescent="0.2">
      <c r="A27" s="80" t="s">
        <v>266</v>
      </c>
      <c r="B27" s="9">
        <v>3</v>
      </c>
      <c r="C27" s="29" t="e">
        <f>#REF!</f>
        <v>#REF!</v>
      </c>
      <c r="D27" s="11"/>
      <c r="E27" s="12" t="e">
        <f>#REF!</f>
        <v>#REF!</v>
      </c>
      <c r="F27" s="12"/>
      <c r="G27" s="10" t="e">
        <f>#REF!</f>
        <v>#REF!</v>
      </c>
      <c r="H27" s="11"/>
      <c r="I27" s="12">
        <f>B27</f>
        <v>3</v>
      </c>
      <c r="J27" s="11"/>
      <c r="K27" s="31"/>
    </row>
    <row r="28" spans="1:11" x14ac:dyDescent="0.2">
      <c r="A28" s="81" t="s">
        <v>267</v>
      </c>
      <c r="B28" s="45"/>
      <c r="C28" s="30"/>
      <c r="D28" s="14" t="e">
        <f>#REF!</f>
        <v>#REF!</v>
      </c>
      <c r="E28" s="15"/>
      <c r="F28" s="15" t="e">
        <f>#REF!</f>
        <v>#REF!</v>
      </c>
      <c r="G28" s="13"/>
      <c r="H28" s="14" t="e">
        <f>#REF!</f>
        <v>#REF!</v>
      </c>
      <c r="I28" s="15"/>
      <c r="J28" s="14">
        <f>B28</f>
        <v>0</v>
      </c>
      <c r="K28" s="31"/>
    </row>
    <row r="29" spans="1:11" ht="25.5" x14ac:dyDescent="0.2">
      <c r="A29" s="80" t="s">
        <v>268</v>
      </c>
      <c r="B29" s="9">
        <v>20</v>
      </c>
      <c r="C29" s="29" t="e">
        <f>#REF!</f>
        <v>#REF!</v>
      </c>
      <c r="D29" s="11"/>
      <c r="E29" s="12" t="e">
        <f>#REF!</f>
        <v>#REF!</v>
      </c>
      <c r="F29" s="12"/>
      <c r="G29" s="10" t="e">
        <f>#REF!</f>
        <v>#REF!</v>
      </c>
      <c r="H29" s="11"/>
      <c r="I29" s="12">
        <f>B29</f>
        <v>20</v>
      </c>
      <c r="J29" s="11"/>
      <c r="K29" s="31"/>
    </row>
    <row r="30" spans="1:11" x14ac:dyDescent="0.2">
      <c r="A30" s="81" t="s">
        <v>269</v>
      </c>
      <c r="B30" s="45"/>
      <c r="C30" s="30"/>
      <c r="D30" s="14" t="e">
        <f>#REF!</f>
        <v>#REF!</v>
      </c>
      <c r="E30" s="15"/>
      <c r="F30" s="15" t="e">
        <f>#REF!</f>
        <v>#REF!</v>
      </c>
      <c r="G30" s="13"/>
      <c r="H30" s="14" t="e">
        <f>#REF!</f>
        <v>#REF!</v>
      </c>
      <c r="I30" s="15"/>
      <c r="J30" s="14">
        <f>B30</f>
        <v>0</v>
      </c>
      <c r="K30" s="31"/>
    </row>
    <row r="31" spans="1:11" ht="25.5" x14ac:dyDescent="0.2">
      <c r="A31" s="80" t="s">
        <v>270</v>
      </c>
      <c r="B31" s="9">
        <v>2240</v>
      </c>
      <c r="C31" s="29" t="e">
        <f>#REF!</f>
        <v>#REF!</v>
      </c>
      <c r="D31" s="11"/>
      <c r="E31" s="12" t="e">
        <f>#REF!</f>
        <v>#REF!</v>
      </c>
      <c r="F31" s="12"/>
      <c r="G31" s="10" t="e">
        <f>#REF!</f>
        <v>#REF!</v>
      </c>
      <c r="H31" s="11"/>
      <c r="I31" s="12">
        <f>B31</f>
        <v>2240</v>
      </c>
      <c r="J31" s="11"/>
      <c r="K31" s="31"/>
    </row>
    <row r="32" spans="1:11" x14ac:dyDescent="0.2">
      <c r="A32" s="81" t="s">
        <v>271</v>
      </c>
      <c r="B32" s="45"/>
      <c r="C32" s="30"/>
      <c r="D32" s="14" t="e">
        <f>#REF!</f>
        <v>#REF!</v>
      </c>
      <c r="E32" s="15"/>
      <c r="F32" s="15" t="e">
        <f>#REF!</f>
        <v>#REF!</v>
      </c>
      <c r="G32" s="13"/>
      <c r="H32" s="14" t="e">
        <f>#REF!</f>
        <v>#REF!</v>
      </c>
      <c r="I32" s="15"/>
      <c r="J32" s="14">
        <f>B32</f>
        <v>0</v>
      </c>
      <c r="K32" s="31"/>
    </row>
    <row r="33" spans="1:11" x14ac:dyDescent="0.2">
      <c r="A33" s="80" t="s">
        <v>272</v>
      </c>
      <c r="B33" s="9">
        <v>70</v>
      </c>
      <c r="C33" s="29" t="e">
        <f>#REF!</f>
        <v>#REF!</v>
      </c>
      <c r="D33" s="11"/>
      <c r="E33" s="12" t="e">
        <f>#REF!</f>
        <v>#REF!</v>
      </c>
      <c r="F33" s="12"/>
      <c r="G33" s="10" t="e">
        <f>#REF!</f>
        <v>#REF!</v>
      </c>
      <c r="H33" s="11"/>
      <c r="I33" s="12">
        <f>B33</f>
        <v>70</v>
      </c>
      <c r="J33" s="11"/>
      <c r="K33" s="31"/>
    </row>
    <row r="34" spans="1:11" x14ac:dyDescent="0.2">
      <c r="A34" s="81" t="s">
        <v>273</v>
      </c>
      <c r="B34" s="45"/>
      <c r="C34" s="30"/>
      <c r="D34" s="14" t="e">
        <f>#REF!</f>
        <v>#REF!</v>
      </c>
      <c r="E34" s="15"/>
      <c r="F34" s="15" t="e">
        <f>#REF!</f>
        <v>#REF!</v>
      </c>
      <c r="G34" s="13"/>
      <c r="H34" s="14" t="e">
        <f>#REF!</f>
        <v>#REF!</v>
      </c>
      <c r="I34" s="15"/>
      <c r="J34" s="14">
        <f>B34</f>
        <v>0</v>
      </c>
      <c r="K34" s="31"/>
    </row>
    <row r="35" spans="1:11" ht="76.5" x14ac:dyDescent="0.2">
      <c r="A35" s="80" t="s">
        <v>274</v>
      </c>
      <c r="B35" s="9">
        <v>500</v>
      </c>
      <c r="C35" s="29" t="e">
        <f>#REF!</f>
        <v>#REF!</v>
      </c>
      <c r="D35" s="11"/>
      <c r="E35" s="12" t="e">
        <f>#REF!</f>
        <v>#REF!</v>
      </c>
      <c r="F35" s="12"/>
      <c r="G35" s="10" t="e">
        <f>#REF!</f>
        <v>#REF!</v>
      </c>
      <c r="H35" s="11"/>
      <c r="I35" s="12">
        <f>B35</f>
        <v>500</v>
      </c>
      <c r="J35" s="11"/>
      <c r="K35" s="31"/>
    </row>
    <row r="36" spans="1:11" x14ac:dyDescent="0.2">
      <c r="A36" s="81" t="s">
        <v>275</v>
      </c>
      <c r="B36" s="45"/>
      <c r="C36" s="30"/>
      <c r="D36" s="14" t="e">
        <f>#REF!</f>
        <v>#REF!</v>
      </c>
      <c r="E36" s="15"/>
      <c r="F36" s="15" t="e">
        <f>#REF!</f>
        <v>#REF!</v>
      </c>
      <c r="G36" s="13"/>
      <c r="H36" s="14" t="e">
        <f>#REF!</f>
        <v>#REF!</v>
      </c>
      <c r="I36" s="15"/>
      <c r="J36" s="14">
        <f>B36</f>
        <v>0</v>
      </c>
      <c r="K36" s="31"/>
    </row>
    <row r="37" spans="1:11" ht="25.5" x14ac:dyDescent="0.2">
      <c r="A37" s="80" t="s">
        <v>276</v>
      </c>
      <c r="B37" s="9">
        <v>214</v>
      </c>
      <c r="C37" s="29" t="e">
        <f>#REF!</f>
        <v>#REF!</v>
      </c>
      <c r="D37" s="11"/>
      <c r="E37" s="12" t="e">
        <f>#REF!</f>
        <v>#REF!</v>
      </c>
      <c r="F37" s="12"/>
      <c r="G37" s="10" t="e">
        <f>#REF!</f>
        <v>#REF!</v>
      </c>
      <c r="H37" s="11"/>
      <c r="I37" s="12">
        <f>B37</f>
        <v>214</v>
      </c>
      <c r="J37" s="11"/>
      <c r="K37" s="31"/>
    </row>
    <row r="38" spans="1:11" x14ac:dyDescent="0.2">
      <c r="A38" s="81" t="s">
        <v>277</v>
      </c>
      <c r="B38" s="45"/>
      <c r="C38" s="30"/>
      <c r="D38" s="14" t="e">
        <f>#REF!</f>
        <v>#REF!</v>
      </c>
      <c r="E38" s="15"/>
      <c r="F38" s="15" t="e">
        <f>#REF!</f>
        <v>#REF!</v>
      </c>
      <c r="G38" s="13"/>
      <c r="H38" s="14" t="e">
        <f>#REF!</f>
        <v>#REF!</v>
      </c>
      <c r="I38" s="15"/>
      <c r="J38" s="14">
        <f>B38</f>
        <v>0</v>
      </c>
      <c r="K38" s="31"/>
    </row>
    <row r="39" spans="1:11" ht="25.5" x14ac:dyDescent="0.2">
      <c r="A39" s="80" t="s">
        <v>278</v>
      </c>
      <c r="B39" s="9">
        <v>278</v>
      </c>
      <c r="C39" s="29" t="e">
        <f>#REF!</f>
        <v>#REF!</v>
      </c>
      <c r="D39" s="11"/>
      <c r="E39" s="12" t="e">
        <f>#REF!</f>
        <v>#REF!</v>
      </c>
      <c r="F39" s="12"/>
      <c r="G39" s="10" t="e">
        <f>#REF!</f>
        <v>#REF!</v>
      </c>
      <c r="H39" s="11"/>
      <c r="I39" s="12">
        <f>B39</f>
        <v>278</v>
      </c>
      <c r="J39" s="11"/>
      <c r="K39" s="31"/>
    </row>
    <row r="40" spans="1:11" x14ac:dyDescent="0.2">
      <c r="A40" s="81" t="s">
        <v>279</v>
      </c>
      <c r="B40" s="45"/>
      <c r="C40" s="30"/>
      <c r="D40" s="14" t="e">
        <f>#REF!</f>
        <v>#REF!</v>
      </c>
      <c r="E40" s="15"/>
      <c r="F40" s="15" t="e">
        <f>#REF!</f>
        <v>#REF!</v>
      </c>
      <c r="G40" s="13"/>
      <c r="H40" s="14" t="e">
        <f>#REF!</f>
        <v>#REF!</v>
      </c>
      <c r="I40" s="15"/>
      <c r="J40" s="14">
        <f>B40</f>
        <v>0</v>
      </c>
      <c r="K40" s="31"/>
    </row>
    <row r="41" spans="1:11" x14ac:dyDescent="0.2">
      <c r="A41" s="80" t="s">
        <v>280</v>
      </c>
      <c r="B41" s="9">
        <v>40</v>
      </c>
      <c r="C41" s="29" t="e">
        <f>#REF!</f>
        <v>#REF!</v>
      </c>
      <c r="D41" s="11"/>
      <c r="E41" s="12" t="e">
        <f>#REF!</f>
        <v>#REF!</v>
      </c>
      <c r="F41" s="12"/>
      <c r="G41" s="10" t="e">
        <f>#REF!</f>
        <v>#REF!</v>
      </c>
      <c r="H41" s="11"/>
      <c r="I41" s="12">
        <f>B41</f>
        <v>40</v>
      </c>
      <c r="J41" s="11"/>
      <c r="K41" s="31"/>
    </row>
    <row r="42" spans="1:11" x14ac:dyDescent="0.2">
      <c r="A42" s="81" t="s">
        <v>281</v>
      </c>
      <c r="B42" s="45"/>
      <c r="C42" s="30"/>
      <c r="D42" s="14" t="e">
        <f>#REF!</f>
        <v>#REF!</v>
      </c>
      <c r="E42" s="15"/>
      <c r="F42" s="15" t="e">
        <f>#REF!</f>
        <v>#REF!</v>
      </c>
      <c r="G42" s="13"/>
      <c r="H42" s="14" t="e">
        <f>#REF!</f>
        <v>#REF!</v>
      </c>
      <c r="I42" s="15"/>
      <c r="J42" s="14">
        <f>B42</f>
        <v>0</v>
      </c>
      <c r="K42" s="31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2022-12-26T12:31:25Z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