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6" i="4" l="1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</calcChain>
</file>

<file path=xl/sharedStrings.xml><?xml version="1.0" encoding="utf-8"?>
<sst xmlns="http://schemas.openxmlformats.org/spreadsheetml/2006/main" count="927" uniqueCount="627">
  <si>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</si>
  <si>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</si>
  <si>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</si>
  <si>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</si>
  <si>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</si>
  <si>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</si>
  <si>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</si>
  <si>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</si>
  <si>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</si>
  <si>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</si>
  <si>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</si>
  <si>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</si>
  <si>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</si>
  <si>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</si>
  <si>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</si>
  <si>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</si>
  <si>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</si>
  <si>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</si>
  <si>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</si>
  <si>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</si>
  <si>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</si>
  <si>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</si>
  <si>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</si>
  <si>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</si>
  <si>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</si>
  <si>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</si>
  <si>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</si>
  <si>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</si>
  <si>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</si>
  <si>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</si>
  <si>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</si>
  <si>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</si>
  <si>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</si>
  <si>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</si>
  <si>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</si>
  <si>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</si>
  <si>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</si>
  <si>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</si>
  <si>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</si>
  <si>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</si>
  <si>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</si>
  <si>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</si>
  <si>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</si>
  <si>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</si>
  <si>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</si>
  <si>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</si>
  <si>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</si>
  <si>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</si>
  <si>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</si>
  <si>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</si>
  <si>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</si>
  <si>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</si>
  <si>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</si>
  <si>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</si>
  <si>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</si>
  <si>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</si>
  <si>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</si>
  <si>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</si>
  <si>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</si>
  <si>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</si>
  <si>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</si>
  <si>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</si>
  <si>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</si>
  <si>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</si>
  <si>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</si>
  <si>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</si>
  <si>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</si>
  <si>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</si>
  <si>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</si>
  <si>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</si>
  <si>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</si>
  <si>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</si>
  <si>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</si>
  <si>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</si>
  <si>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</si>
  <si>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</si>
  <si>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</si>
  <si>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</si>
  <si>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</si>
  <si>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</si>
  <si>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</si>
  <si>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</si>
  <si>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</si>
  <si>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</si>
  <si>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</si>
  <si>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</si>
  <si>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</si>
  <si>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</si>
  <si>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</si>
  <si>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</si>
  <si>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</si>
  <si>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</si>
  <si>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</si>
  <si>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</si>
  <si>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</si>
  <si>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</si>
  <si>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</si>
  <si>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</si>
  <si>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</si>
  <si>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</si>
  <si>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</si>
  <si>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</si>
  <si>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</si>
  <si>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</si>
  <si>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</si>
  <si>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</si>
  <si>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</si>
  <si>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</si>
  <si>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</si>
  <si>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</si>
  <si>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</si>
  <si>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</si>
  <si>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</si>
  <si>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</si>
  <si>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</si>
  <si>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</si>
  <si>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</si>
  <si>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</si>
  <si>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</si>
  <si>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</si>
  <si>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</si>
  <si>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</si>
  <si>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</si>
  <si>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</si>
  <si>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</si>
  <si>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</si>
  <si>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</si>
  <si>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</si>
  <si>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</si>
  <si>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</si>
  <si>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</si>
  <si>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</si>
  <si>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</si>
  <si>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</si>
  <si>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</si>
  <si>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</si>
  <si>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</si>
  <si>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</si>
  <si>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</si>
  <si>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</si>
  <si>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</si>
  <si>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</si>
  <si>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</si>
  <si>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</si>
  <si>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</si>
  <si>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</si>
  <si>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</si>
  <si>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</si>
  <si>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</si>
  <si>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</si>
  <si>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</si>
  <si>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</si>
  <si>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</si>
  <si>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</si>
  <si>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</si>
  <si>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</si>
  <si>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</si>
  <si>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</si>
  <si>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</si>
  <si>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</si>
  <si>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</si>
  <si>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</si>
  <si>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</si>
  <si>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</si>
  <si>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</si>
  <si>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</si>
  <si>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</si>
  <si>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</si>
  <si>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</si>
  <si>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</si>
  <si>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</si>
  <si>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</si>
  <si>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</si>
  <si>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</si>
  <si>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</si>
  <si>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</si>
  <si>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</si>
  <si>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</si>
  <si>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</si>
  <si>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</si>
  <si>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</si>
  <si>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</si>
  <si>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</si>
  <si>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</si>
  <si>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</si>
  <si>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</si>
  <si>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</si>
  <si>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</si>
  <si>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</si>
  <si>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</si>
  <si>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</si>
  <si>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</si>
  <si>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</si>
  <si>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</si>
  <si>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</si>
  <si>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</si>
  <si>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</si>
  <si>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</si>
  <si>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</si>
  <si>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</si>
  <si>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</si>
  <si>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</si>
  <si>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</si>
  <si>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</si>
  <si>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</si>
  <si>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</si>
  <si>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</si>
  <si>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</si>
  <si>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</si>
  <si>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</si>
  <si>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</si>
  <si>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</si>
  <si>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</si>
  <si>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</si>
  <si>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</si>
  <si>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</si>
  <si>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</si>
  <si>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</si>
  <si>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</si>
  <si>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</si>
  <si>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</si>
  <si>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</si>
  <si>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</si>
  <si>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</si>
  <si>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</si>
  <si>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</si>
  <si>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</si>
  <si>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</si>
  <si>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</si>
  <si>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</si>
  <si>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</si>
  <si>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</si>
  <si>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</si>
  <si>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</si>
  <si>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</si>
  <si>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</si>
  <si>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</si>
  <si>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</si>
  <si>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</si>
  <si>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</si>
  <si>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</si>
  <si>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</si>
  <si>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26.09.2022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</si>
  <si>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</si>
  <si>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</si>
  <si>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</si>
  <si>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</si>
  <si>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</si>
  <si>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</si>
  <si>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</si>
  <si>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</si>
  <si>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</si>
  <si>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</si>
  <si>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</si>
  <si>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</si>
  <si>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</si>
  <si>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Childrens сироп </t>
  </si>
  <si>
    <t>флак. 40.0000</t>
  </si>
  <si>
    <t xml:space="preserve">Ібупрофен Форсіум 400мг </t>
  </si>
  <si>
    <t>капс. 6.7000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</si>
  <si>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</si>
  <si>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</si>
  <si>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</si>
  <si>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</si>
  <si>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</si>
  <si>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</si>
  <si>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>шт. 200.0000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</si>
  <si>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</si>
  <si>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</si>
  <si>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</si>
  <si>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</si>
  <si>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</si>
  <si>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</si>
  <si>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Інфузійний розчин 1  000мл </t>
  </si>
  <si>
    <t xml:space="preserve">АМІНОВЕН ІНФАНТ 10 %. Розчин для інфузій, по 100 мл у флаконах </t>
  </si>
  <si>
    <t>флак. 376.4000</t>
  </si>
  <si>
    <t xml:space="preserve">АНАЛЬГІН. Розчин для ін'єкцій, 500 мг/мл по 2 мл в ампулах </t>
  </si>
  <si>
    <t>амп. 2.7991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</si>
  <si>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</si>
  <si>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</si>
  <si>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</si>
  <si>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</si>
  <si>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</si>
  <si>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</si>
  <si>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</si>
  <si>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</si>
  <si>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</si>
  <si>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</si>
  <si>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</si>
  <si>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</si>
  <si>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</si>
  <si>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</si>
  <si>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Анестезіологічний апарат/Breathing Circuit.Circle.Adu.1 </t>
  </si>
  <si>
    <t>шт. 7000.0000</t>
  </si>
  <si>
    <t xml:space="preserve">Антисептик </t>
  </si>
  <si>
    <t xml:space="preserve">Антисептик (ручна дезинфекція) 500мл </t>
  </si>
  <si>
    <t>шт. 56.0000</t>
  </si>
  <si>
    <t xml:space="preserve">Антисептичні р-ни 250мл </t>
  </si>
  <si>
    <t xml:space="preserve">Аптечка </t>
  </si>
  <si>
    <t>шт. 10.0000</t>
  </si>
  <si>
    <t xml:space="preserve">Атропіну сульфат 1мг/1мл </t>
  </si>
  <si>
    <t>амп. 6.0000</t>
  </si>
  <si>
    <t xml:space="preserve">Аугментин 375мг </t>
  </si>
  <si>
    <t>табл. 41.2640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</si>
  <si>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</si>
  <si>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</si>
  <si>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</si>
  <si>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</si>
  <si>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</si>
  <si>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</si>
  <si>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</si>
  <si>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</si>
  <si>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Бісопролол фумарат 5мг гідрохлоротіазид 6,25мг </t>
  </si>
  <si>
    <t>табл. 1.0000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</si>
  <si>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</si>
  <si>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</si>
  <si>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</si>
  <si>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</si>
  <si>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</si>
  <si>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</si>
  <si>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</si>
  <si>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</si>
  <si>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</si>
  <si>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</si>
  <si>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Бронходуал </t>
  </si>
  <si>
    <t>капс. 10.0000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</si>
  <si>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</si>
  <si>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</si>
  <si>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</si>
  <si>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</si>
  <si>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</si>
  <si>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</si>
  <si>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</si>
  <si>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</si>
  <si>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</si>
  <si>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</si>
  <si>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Верокуроній 10мг </t>
  </si>
  <si>
    <t xml:space="preserve">Вода д/ін 500мл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</si>
  <si>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</si>
  <si>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</si>
  <si>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</si>
  <si>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</si>
  <si>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Гідрокортизон 100мг </t>
  </si>
  <si>
    <t>флак. 1.8000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</si>
  <si>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</si>
  <si>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</si>
  <si>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</si>
  <si>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</si>
  <si>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</si>
  <si>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</si>
  <si>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</si>
  <si>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</si>
  <si>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</si>
  <si>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</si>
  <si>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</si>
  <si>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Глюкоза р-н 5% 500мл </t>
  </si>
  <si>
    <t>флак. 34.0000</t>
  </si>
  <si>
    <t>шт. 100.0000</t>
  </si>
  <si>
    <t>шт. 35.0000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</si>
  <si>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</si>
  <si>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</si>
  <si>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</si>
  <si>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</si>
  <si>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</si>
  <si>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</si>
  <si>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</si>
  <si>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</si>
  <si>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</si>
  <si>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 xml:space="preserve">Дихальний контур до ШВЛ/Дихальний контур для дітей з видихальним клапаном DAR </t>
  </si>
  <si>
    <t xml:space="preserve">Дихальний контур до ШВЛ/Дихальний контур для дорослих з видихальним клапаном DAR </t>
  </si>
  <si>
    <t xml:space="preserve">Дофамін концентрат для р-ну для інфузій 40 мг/мл; по 5 мл в амп. </t>
  </si>
  <si>
    <t>амп. 36.0000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</si>
  <si>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</si>
  <si>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</si>
  <si>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</si>
  <si>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</si>
  <si>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</si>
  <si>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</si>
  <si>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</si>
  <si>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Захисні окуляри </t>
  </si>
  <si>
    <t>шт. 51.5950</t>
  </si>
  <si>
    <t xml:space="preserve">Захисний екран </t>
  </si>
  <si>
    <t xml:space="preserve">Захисний халат з петлями для великого пальця </t>
  </si>
  <si>
    <t xml:space="preserve">Зовіракс порош. ліоф для пригот розч д/інф по 250мг у фл </t>
  </si>
  <si>
    <t>флак. 174.0120</t>
  </si>
  <si>
    <t xml:space="preserve">Зонд.аспіраційний/годувальни й,СН06,дов.125 см,стерильний,однор. </t>
  </si>
  <si>
    <t xml:space="preserve">Зонд.аспіраційний/годувальни й,СН08,дов.125 см,стерильний,однор </t>
  </si>
  <si>
    <t xml:space="preserve">КАЛЬЦІЮ ГЛЮКОНАТ СТАБІЛІЗОВАНИЙ Розчин для ін'єкцій, 100 мг/мл по 10 мл в ампулах </t>
  </si>
  <si>
    <t>амп. 6.6000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</si>
  <si>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</si>
  <si>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</si>
  <si>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</si>
  <si>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</si>
  <si>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Кальцій/ Вітамін D3 50мг </t>
  </si>
  <si>
    <t>шт. 1.4500</t>
  </si>
  <si>
    <t xml:space="preserve">Канюля (катетер) внутрішньовенний 22G.коробка 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</si>
  <si>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</si>
  <si>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</si>
  <si>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</si>
  <si>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</si>
  <si>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</si>
  <si>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Киснева канюля </t>
  </si>
  <si>
    <t xml:space="preserve">Киснева система/Breathing </t>
  </si>
  <si>
    <t>шт. 10000.0000</t>
  </si>
  <si>
    <t>шт. 40.0000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</si>
  <si>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</si>
  <si>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</si>
  <si>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</si>
  <si>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</si>
  <si>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</si>
  <si>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Контейнер для відпрацьованих голок 1,0L </t>
  </si>
  <si>
    <t>шт. 60.0000</t>
  </si>
  <si>
    <t xml:space="preserve">Контейнер для відходів 11,3л </t>
  </si>
  <si>
    <t xml:space="preserve">Контейнер для выдпрацьованих голок 1,4L </t>
  </si>
  <si>
    <t>шт. 70.0000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</si>
  <si>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</si>
  <si>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</si>
  <si>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</si>
  <si>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</si>
  <si>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</si>
  <si>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</si>
  <si>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</si>
  <si>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</si>
  <si>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</si>
  <si>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</si>
  <si>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</si>
  <si>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</si>
  <si>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Левофлоксацин р-р д/інф.5мл/мг 100мл </t>
  </si>
  <si>
    <t>флак. 125.0000</t>
  </si>
  <si>
    <t xml:space="preserve">Лейкопластир бактер різних розмірів </t>
  </si>
  <si>
    <t xml:space="preserve">Лефлоцин® розчин для інфузій 5мг/мл по 100 мл </t>
  </si>
  <si>
    <t>флак. 117.2800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</si>
  <si>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</si>
  <si>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</si>
  <si>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</si>
  <si>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</si>
  <si>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</si>
  <si>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</si>
  <si>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</si>
  <si>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</si>
  <si>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</si>
  <si>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</si>
  <si>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</si>
  <si>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</si>
  <si>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</si>
  <si>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</si>
  <si>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</si>
  <si>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</si>
  <si>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Матрас протипролижневий </t>
  </si>
  <si>
    <t>шт. 1394.0700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</si>
  <si>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</si>
  <si>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</si>
  <si>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</si>
  <si>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</si>
  <si>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</si>
  <si>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</si>
  <si>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</si>
  <si>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</si>
  <si>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Метиленовий синій 200мл </t>
  </si>
  <si>
    <t>шт. 45.0000</t>
  </si>
  <si>
    <t xml:space="preserve">Набір хірургічний шовний </t>
  </si>
  <si>
    <t>шт. 255.9800</t>
  </si>
  <si>
    <t>шт. 92.0000</t>
  </si>
  <si>
    <t xml:space="preserve">Назальний спрей / Physiomer Nesespray </t>
  </si>
  <si>
    <t>флак. 143.8000</t>
  </si>
  <si>
    <t xml:space="preserve">Найз табл по 100мг </t>
  </si>
  <si>
    <t>табл. 3.2375</t>
  </si>
  <si>
    <t xml:space="preserve">Натрію хлорид  0,9%  10мл </t>
  </si>
  <si>
    <t>флак. 3.0000</t>
  </si>
  <si>
    <t>флак. 30.0000</t>
  </si>
  <si>
    <t xml:space="preserve">Натрію хлорид  0,9% 10мл </t>
  </si>
  <si>
    <t>амп. 3.0000</t>
  </si>
  <si>
    <t xml:space="preserve">Натрію хлорид 0,9% 100мл </t>
  </si>
  <si>
    <t>флак. 23.1113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</si>
  <si>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</si>
  <si>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</si>
  <si>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</si>
  <si>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</si>
  <si>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Натрія хлорид 2мл   9% </t>
  </si>
  <si>
    <t>амп. 2.0000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</si>
  <si>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</si>
  <si>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</si>
  <si>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</si>
  <si>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</si>
  <si>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</si>
  <si>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</si>
  <si>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</si>
  <si>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</si>
  <si>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</si>
  <si>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</si>
  <si>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</si>
  <si>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</si>
  <si>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</si>
  <si>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3.6000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</si>
  <si>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</si>
  <si>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</si>
  <si>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</si>
  <si>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</si>
  <si>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</si>
  <si>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</si>
  <si>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</si>
  <si>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>шт. 75.0000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</si>
  <si>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</si>
  <si>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</si>
  <si>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</si>
  <si>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</si>
  <si>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</si>
  <si>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</si>
  <si>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Папаверин 2% 2.0 </t>
  </si>
  <si>
    <t xml:space="preserve">Парацетамол 10мг </t>
  </si>
  <si>
    <t xml:space="preserve">Парацетамол дит сироп </t>
  </si>
  <si>
    <t xml:space="preserve">Парацетамол у супоз </t>
  </si>
  <si>
    <t>шт. 3.0000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</si>
  <si>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</si>
  <si>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</si>
  <si>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</si>
  <si>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</si>
  <si>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</si>
  <si>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</si>
  <si>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</si>
  <si>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</si>
  <si>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</si>
  <si>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апарат(сумка типу "Амбу")для дорослих і дітей. </t>
  </si>
  <si>
    <t>шт. 7500.0000</t>
  </si>
  <si>
    <t xml:space="preserve">Пралідоксим/Протопаму хлорид, порошок для приготування р-ну, 1 гр. </t>
  </si>
  <si>
    <t xml:space="preserve">Прибор для зменшення шлунку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</si>
  <si>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</si>
  <si>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</si>
  <si>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</si>
  <si>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</si>
  <si>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</si>
  <si>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</si>
  <si>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РЕОСОРБІЛАКТ® Розчин для інфузій по 200 мл у пляшках </t>
  </si>
  <si>
    <t>флак. 158.4777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</si>
  <si>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</si>
  <si>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</si>
  <si>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</si>
  <si>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</si>
  <si>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</si>
  <si>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</si>
  <si>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</si>
  <si>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</si>
  <si>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</si>
  <si>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</si>
  <si>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</si>
  <si>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</si>
  <si>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 xml:space="preserve">Респіратор Бук-3(50 ПДК)  FFP3 </t>
  </si>
  <si>
    <t xml:space="preserve">Респіратор одноразовий без клапана </t>
  </si>
  <si>
    <t>шт. 50.7600</t>
  </si>
  <si>
    <t xml:space="preserve">Розчин/PROMIN 5 000 р-н для інфузій 5мл  ВІСКОТ </t>
  </si>
  <si>
    <t>шт. 78.0000</t>
  </si>
  <si>
    <t xml:space="preserve">Рокуронію бромід (Есмерон) 50мг 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</si>
  <si>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</si>
  <si>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</si>
  <si>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</si>
  <si>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</si>
  <si>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</si>
  <si>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</si>
  <si>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нвтрилові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</si>
  <si>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</si>
  <si>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</si>
  <si>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</si>
  <si>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</si>
  <si>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</si>
  <si>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</si>
  <si>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</si>
  <si>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</si>
  <si>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</si>
  <si>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</si>
  <si>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</si>
  <si>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</si>
  <si>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</si>
  <si>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</si>
  <si>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</si>
  <si>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</si>
  <si>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</si>
  <si>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</si>
  <si>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</si>
  <si>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</si>
  <si>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Солпадеїн актив табл. шипуч. </t>
  </si>
  <si>
    <t>табл. 0.0833</t>
  </si>
  <si>
    <t xml:space="preserve">Тіопентал натрію 1г </t>
  </si>
  <si>
    <t>амп. 77.0000</t>
  </si>
  <si>
    <t xml:space="preserve">Термометр безконтактний </t>
  </si>
  <si>
    <t>шт. 960.0000</t>
  </si>
  <si>
    <t xml:space="preserve">Термометр, інфрачервоний без контактний,портативна батарея АА, версія без мовлення </t>
  </si>
  <si>
    <t>шт. 668.7500</t>
  </si>
  <si>
    <t xml:space="preserve">Термосумка сіра 5,3л </t>
  </si>
  <si>
    <t xml:space="preserve">Тобраміцин 3% 5мл </t>
  </si>
  <si>
    <t>шт. 81.6400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</si>
  <si>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</si>
  <si>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</si>
  <si>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</si>
  <si>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</si>
  <si>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</si>
  <si>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Фільтр для кисневого монітора </t>
  </si>
  <si>
    <t xml:space="preserve">Фільтр орально-назальний з кисневою канюлею для дорослих </t>
  </si>
  <si>
    <t>шт. 950.0000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</si>
  <si>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</si>
  <si>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</si>
  <si>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</si>
  <si>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</si>
  <si>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</si>
  <si>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</si>
  <si>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</si>
  <si>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</si>
  <si>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</si>
  <si>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Халати захисні </t>
  </si>
  <si>
    <t xml:space="preserve">Хумулін Р, 100МО </t>
  </si>
  <si>
    <t xml:space="preserve">ЦЕФТАЗИДИМ. Порошок для розчину для ін'єкцій, 1 г 1 флакон з порошком у коробці </t>
  </si>
  <si>
    <t>флак. 90.6810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</si>
  <si>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</si>
  <si>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</si>
  <si>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</si>
  <si>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</si>
  <si>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Цефтріаксон 2г №10 </t>
  </si>
  <si>
    <t>флак. 20.2500</t>
  </si>
  <si>
    <t xml:space="preserve">Ципрофлоксацин 250мг </t>
  </si>
  <si>
    <t xml:space="preserve">Шапки одноразові </t>
  </si>
  <si>
    <t xml:space="preserve">Шапочки </t>
  </si>
  <si>
    <t>шт. 0.2000</t>
  </si>
  <si>
    <t xml:space="preserve">Шприц 3,0 з голкою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</si>
  <si>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</si>
  <si>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</si>
  <si>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</si>
  <si>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</si>
  <si>
    <t xml:space="preserve">Щиток захисний одноразовий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</si>
</sst>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8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ht="15" customHeight="1" thickBot="1" x14ac:dyDescent="0.25">
      <c r="A4" s="5"/>
      <c r="B4" s="6"/>
      <c r="K4" s="17"/>
    </row>
    <row r="5" spans="1:11" s="17" customFormat="1" ht="15" hidden="1" customHeight="1" thickBot="1" x14ac:dyDescent="0.25">
      <c r="A5" s="53"/>
      <c r="B5" s="54"/>
      <c r="K5" s="18" t="s">
        <v>243</v>
      </c>
    </row>
    <row r="6" spans="1:11" ht="25.5" x14ac:dyDescent="0.2">
      <c r="A6" s="80" t="s">
        <v>244</v>
      </c>
      <c r="B6" s="9">
        <v>18</v>
      </c>
      <c r="C6" s="29" t="e">
        <f>#REF!</f>
        <v>#REF!</v>
      </c>
      <c r="D6" s="11"/>
      <c r="E6" s="12" t="e">
        <f>#REF!</f>
        <v>#REF!</v>
      </c>
      <c r="F6" s="12"/>
      <c r="G6" s="10" t="e">
        <f>#REF!</f>
        <v>#REF!</v>
      </c>
      <c r="H6" s="11"/>
      <c r="I6" s="12">
        <f>B6</f>
        <v>18</v>
      </c>
      <c r="J6" s="11"/>
      <c r="K6" s="31"/>
    </row>
    <row r="7" spans="1:11" x14ac:dyDescent="0.2">
      <c r="A7" s="81" t="s">
        <v>245</v>
      </c>
      <c r="B7" s="45"/>
      <c r="C7" s="30"/>
      <c r="D7" s="14" t="e">
        <f>#REF!</f>
        <v>#REF!</v>
      </c>
      <c r="E7" s="15"/>
      <c r="F7" s="15" t="e">
        <f>#REF!</f>
        <v>#REF!</v>
      </c>
      <c r="G7" s="13"/>
      <c r="H7" s="14" t="e">
        <f>#REF!</f>
        <v>#REF!</v>
      </c>
      <c r="I7" s="15"/>
      <c r="J7" s="14">
        <f>B7</f>
        <v>0</v>
      </c>
      <c r="K7" s="31"/>
    </row>
    <row r="8" spans="1:11" ht="25.5" x14ac:dyDescent="0.2">
      <c r="A8" s="80" t="s">
        <v>246</v>
      </c>
      <c r="B8" s="9">
        <v>20</v>
      </c>
      <c r="C8" s="29" t="e">
        <f>#REF!</f>
        <v>#REF!</v>
      </c>
      <c r="D8" s="11"/>
      <c r="E8" s="12" t="e">
        <f>#REF!</f>
        <v>#REF!</v>
      </c>
      <c r="F8" s="12"/>
      <c r="G8" s="10" t="e">
        <f>#REF!</f>
        <v>#REF!</v>
      </c>
      <c r="H8" s="11"/>
      <c r="I8" s="12">
        <f>B8</f>
        <v>20</v>
      </c>
      <c r="J8" s="11"/>
      <c r="K8" s="31"/>
    </row>
    <row r="9" spans="1:11" x14ac:dyDescent="0.2">
      <c r="A9" s="81" t="s">
        <v>247</v>
      </c>
      <c r="B9" s="45"/>
      <c r="C9" s="30"/>
      <c r="D9" s="14" t="e">
        <f>#REF!</f>
        <v>#REF!</v>
      </c>
      <c r="E9" s="15"/>
      <c r="F9" s="15" t="e">
        <f>#REF!</f>
        <v>#REF!</v>
      </c>
      <c r="G9" s="13"/>
      <c r="H9" s="14" t="e">
        <f>#REF!</f>
        <v>#REF!</v>
      </c>
      <c r="I9" s="15"/>
      <c r="J9" s="14">
        <f>B9</f>
        <v>0</v>
      </c>
      <c r="K9" s="31"/>
    </row>
    <row r="10" spans="1:11" ht="38.25" x14ac:dyDescent="0.2">
      <c r="A10" s="80" t="s">
        <v>248</v>
      </c>
      <c r="B10" s="9">
        <v>9</v>
      </c>
      <c r="C10" s="29" t="e">
        <f>#REF!</f>
        <v>#REF!</v>
      </c>
      <c r="D10" s="11"/>
      <c r="E10" s="12" t="e">
        <f>#REF!</f>
        <v>#REF!</v>
      </c>
      <c r="F10" s="12"/>
      <c r="G10" s="10" t="e">
        <f>#REF!</f>
        <v>#REF!</v>
      </c>
      <c r="H10" s="11"/>
      <c r="I10" s="12">
        <f>B10</f>
        <v>9</v>
      </c>
      <c r="J10" s="11"/>
      <c r="K10" s="31"/>
    </row>
    <row r="11" spans="1:11" x14ac:dyDescent="0.2">
      <c r="A11" s="81" t="s">
        <v>249</v>
      </c>
      <c r="B11" s="45"/>
      <c r="C11" s="30"/>
      <c r="D11" s="14" t="e">
        <f>#REF!</f>
        <v>#REF!</v>
      </c>
      <c r="E11" s="15"/>
      <c r="F11" s="15" t="e">
        <f>#REF!</f>
        <v>#REF!</v>
      </c>
      <c r="G11" s="13"/>
      <c r="H11" s="14" t="e">
        <f>#REF!</f>
        <v>#REF!</v>
      </c>
      <c r="I11" s="15"/>
      <c r="J11" s="14">
        <f>B11</f>
        <v>0</v>
      </c>
      <c r="K11" s="31"/>
    </row>
    <row r="12" spans="1:11" s="17" customFormat="1" ht="15" hidden="1" customHeight="1" thickBot="1" x14ac:dyDescent="0.25">
      <c r="A12" s="53"/>
      <c r="B12" s="54"/>
      <c r="K12" s="18" t="s">
        <v>243</v>
      </c>
    </row>
    <row r="13" spans="1:11" x14ac:dyDescent="0.2">
      <c r="A13" s="80" t="s">
        <v>250</v>
      </c>
      <c r="B13" s="9">
        <v>1238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1238</v>
      </c>
      <c r="J13" s="11"/>
      <c r="K13" s="31"/>
    </row>
    <row r="14" spans="1:11" x14ac:dyDescent="0.2">
      <c r="A14" s="81" t="s">
        <v>251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38.25" x14ac:dyDescent="0.2">
      <c r="A15" s="80" t="s">
        <v>252</v>
      </c>
      <c r="B15" s="9">
        <v>40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40</v>
      </c>
      <c r="J15" s="11"/>
      <c r="K15" s="31"/>
    </row>
    <row r="16" spans="1:11" x14ac:dyDescent="0.2">
      <c r="A16" s="81" t="s">
        <v>253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254</v>
      </c>
      <c r="B17" s="9">
        <v>352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352</v>
      </c>
      <c r="J17" s="11"/>
      <c r="K17" s="31"/>
    </row>
    <row r="18" spans="1:11" x14ac:dyDescent="0.2">
      <c r="A18" s="81" t="s">
        <v>255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256</v>
      </c>
      <c r="B19" s="9">
        <v>20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20</v>
      </c>
      <c r="J19" s="11"/>
      <c r="K19" s="31"/>
    </row>
    <row r="20" spans="1:11" x14ac:dyDescent="0.2">
      <c r="A20" s="81" t="s">
        <v>257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258</v>
      </c>
      <c r="B21" s="9">
        <v>20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20</v>
      </c>
      <c r="J21" s="11"/>
      <c r="K21" s="31"/>
    </row>
    <row r="22" spans="1:11" x14ac:dyDescent="0.2">
      <c r="A22" s="81" t="s">
        <v>259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260</v>
      </c>
      <c r="B23" s="9">
        <v>94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94</v>
      </c>
      <c r="J23" s="11"/>
      <c r="K23" s="31"/>
    </row>
    <row r="24" spans="1:11" x14ac:dyDescent="0.2">
      <c r="A24" s="81" t="s">
        <v>261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262</v>
      </c>
      <c r="B25" s="9">
        <v>1500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1500</v>
      </c>
      <c r="J25" s="11"/>
      <c r="K25" s="31"/>
    </row>
    <row r="26" spans="1:11" x14ac:dyDescent="0.2">
      <c r="A26" s="81" t="s">
        <v>263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0" t="s">
        <v>264</v>
      </c>
      <c r="B27" s="9">
        <v>100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100</v>
      </c>
      <c r="J27" s="11"/>
      <c r="K27" s="31"/>
    </row>
    <row r="28" spans="1:11" x14ac:dyDescent="0.2">
      <c r="A28" s="81" t="s">
        <v>265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267</v>
      </c>
      <c r="B29" s="9">
        <v>150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150</v>
      </c>
      <c r="J29" s="11"/>
      <c r="K29" s="31"/>
    </row>
    <row r="30" spans="1:11" x14ac:dyDescent="0.2">
      <c r="A30" s="81" t="s">
        <v>268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267</v>
      </c>
      <c r="B31" s="9">
        <v>100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100</v>
      </c>
      <c r="J31" s="11"/>
      <c r="K31" s="31"/>
    </row>
    <row r="32" spans="1:11" x14ac:dyDescent="0.2">
      <c r="A32" s="81" t="s">
        <v>269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270</v>
      </c>
      <c r="B33" s="9">
        <v>30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30</v>
      </c>
      <c r="J33" s="11"/>
      <c r="K33" s="31"/>
    </row>
    <row r="34" spans="1:11" x14ac:dyDescent="0.2">
      <c r="A34" s="81" t="s">
        <v>268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271</v>
      </c>
      <c r="B35" s="9">
        <v>100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100</v>
      </c>
      <c r="J35" s="11"/>
      <c r="K35" s="31"/>
    </row>
    <row r="36" spans="1:11" x14ac:dyDescent="0.2">
      <c r="A36" s="81" t="s">
        <v>269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272</v>
      </c>
      <c r="B37" s="9">
        <v>120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120</v>
      </c>
      <c r="J37" s="11"/>
      <c r="K37" s="31"/>
    </row>
    <row r="38" spans="1:11" x14ac:dyDescent="0.2">
      <c r="A38" s="81" t="s">
        <v>268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x14ac:dyDescent="0.2">
      <c r="A39" s="80" t="s">
        <v>273</v>
      </c>
      <c r="B39" s="9">
        <v>50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50</v>
      </c>
      <c r="J39" s="11"/>
      <c r="K39" s="31"/>
    </row>
    <row r="40" spans="1:11" x14ac:dyDescent="0.2">
      <c r="A40" s="81" t="s">
        <v>263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ht="38.25" x14ac:dyDescent="0.2">
      <c r="A41" s="80" t="s">
        <v>274</v>
      </c>
      <c r="B41" s="9">
        <v>17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17</v>
      </c>
      <c r="J41" s="11"/>
      <c r="K41" s="31"/>
    </row>
    <row r="42" spans="1:11" x14ac:dyDescent="0.2">
      <c r="A42" s="81" t="s">
        <v>275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38.25" x14ac:dyDescent="0.2">
      <c r="A43" s="80" t="s">
        <v>276</v>
      </c>
      <c r="B43" s="9">
        <v>140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140</v>
      </c>
      <c r="J43" s="11"/>
      <c r="K43" s="31"/>
    </row>
    <row r="44" spans="1:11" x14ac:dyDescent="0.2">
      <c r="A44" s="81" t="s">
        <v>277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ht="38.25" x14ac:dyDescent="0.2">
      <c r="A45" s="80" t="s">
        <v>278</v>
      </c>
      <c r="B45" s="9">
        <v>510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510</v>
      </c>
      <c r="J45" s="11"/>
      <c r="K45" s="31"/>
    </row>
    <row r="46" spans="1:11" x14ac:dyDescent="0.2">
      <c r="A46" s="81" t="s">
        <v>279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ht="38.25" x14ac:dyDescent="0.2">
      <c r="A47" s="80" t="s">
        <v>280</v>
      </c>
      <c r="B47" s="9">
        <v>100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100</v>
      </c>
      <c r="J47" s="11"/>
      <c r="K47" s="31"/>
    </row>
    <row r="48" spans="1:11" x14ac:dyDescent="0.2">
      <c r="A48" s="81" t="s">
        <v>281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x14ac:dyDescent="0.2">
      <c r="A49" s="80" t="s">
        <v>282</v>
      </c>
      <c r="B49" s="9">
        <v>297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297</v>
      </c>
      <c r="J49" s="11"/>
      <c r="K49" s="31"/>
    </row>
    <row r="50" spans="1:11" x14ac:dyDescent="0.2">
      <c r="A50" s="81" t="s">
        <v>283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0" t="s">
        <v>284</v>
      </c>
      <c r="B51" s="9">
        <v>240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240</v>
      </c>
      <c r="J51" s="11"/>
      <c r="K51" s="31"/>
    </row>
    <row r="52" spans="1:11" x14ac:dyDescent="0.2">
      <c r="A52" s="81" t="s">
        <v>285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286</v>
      </c>
      <c r="B53" s="9">
        <v>30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30</v>
      </c>
      <c r="J53" s="11"/>
      <c r="K53" s="31"/>
    </row>
    <row r="54" spans="1:11" x14ac:dyDescent="0.2">
      <c r="A54" s="81" t="s">
        <v>287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0" t="s">
        <v>288</v>
      </c>
      <c r="B55" s="9">
        <v>1200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1200</v>
      </c>
      <c r="J55" s="11"/>
      <c r="K55" s="31"/>
    </row>
    <row r="56" spans="1:11" x14ac:dyDescent="0.2">
      <c r="A56" s="81" t="s">
        <v>289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25.5" x14ac:dyDescent="0.2">
      <c r="A57" s="80" t="s">
        <v>290</v>
      </c>
      <c r="B57" s="9">
        <v>738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738</v>
      </c>
      <c r="J57" s="11"/>
      <c r="K57" s="31"/>
    </row>
    <row r="58" spans="1:11" x14ac:dyDescent="0.2">
      <c r="A58" s="81" t="s">
        <v>291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38.25" x14ac:dyDescent="0.2">
      <c r="A59" s="80" t="s">
        <v>292</v>
      </c>
      <c r="B59" s="9">
        <v>3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3</v>
      </c>
      <c r="J59" s="11"/>
      <c r="K59" s="31"/>
    </row>
    <row r="60" spans="1:11" x14ac:dyDescent="0.2">
      <c r="A60" s="81" t="s">
        <v>293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0" t="s">
        <v>294</v>
      </c>
      <c r="B61" s="9">
        <v>14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14</v>
      </c>
      <c r="J61" s="11"/>
      <c r="K61" s="31"/>
    </row>
    <row r="62" spans="1:11" x14ac:dyDescent="0.2">
      <c r="A62" s="81" t="s">
        <v>263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25.5" x14ac:dyDescent="0.2">
      <c r="A63" s="80" t="s">
        <v>295</v>
      </c>
      <c r="B63" s="9">
        <v>10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10</v>
      </c>
      <c r="J63" s="11"/>
      <c r="K63" s="31"/>
    </row>
    <row r="64" spans="1:11" x14ac:dyDescent="0.2">
      <c r="A64" s="81" t="s">
        <v>296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x14ac:dyDescent="0.2">
      <c r="A65" s="80" t="s">
        <v>297</v>
      </c>
      <c r="B65" s="9">
        <v>95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95</v>
      </c>
      <c r="J65" s="11"/>
      <c r="K65" s="31"/>
    </row>
    <row r="66" spans="1:11" x14ac:dyDescent="0.2">
      <c r="A66" s="81" t="s">
        <v>251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x14ac:dyDescent="0.2">
      <c r="A67" s="80" t="s">
        <v>298</v>
      </c>
      <c r="B67" s="9">
        <v>5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5</v>
      </c>
      <c r="J67" s="11"/>
      <c r="K67" s="31"/>
    </row>
    <row r="68" spans="1:11" x14ac:dyDescent="0.2">
      <c r="A68" s="81" t="s">
        <v>268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x14ac:dyDescent="0.2">
      <c r="A69" s="80" t="s">
        <v>300</v>
      </c>
      <c r="B69" s="9">
        <v>160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160</v>
      </c>
      <c r="J69" s="11"/>
      <c r="K69" s="31"/>
    </row>
    <row r="70" spans="1:11" x14ac:dyDescent="0.2">
      <c r="A70" s="81" t="s">
        <v>301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x14ac:dyDescent="0.2">
      <c r="A71" s="80" t="s">
        <v>302</v>
      </c>
      <c r="B71" s="9">
        <v>400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400</v>
      </c>
      <c r="J71" s="11"/>
      <c r="K71" s="31"/>
    </row>
    <row r="72" spans="1:11" x14ac:dyDescent="0.2">
      <c r="A72" s="81" t="s">
        <v>303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x14ac:dyDescent="0.2">
      <c r="A73" s="80" t="s">
        <v>304</v>
      </c>
      <c r="B73" s="9">
        <v>2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2</v>
      </c>
      <c r="J73" s="11"/>
      <c r="K73" s="31"/>
    </row>
    <row r="74" spans="1:11" x14ac:dyDescent="0.2">
      <c r="A74" s="81" t="s">
        <v>305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0" t="s">
        <v>306</v>
      </c>
      <c r="B75" s="9">
        <v>22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22</v>
      </c>
      <c r="J75" s="11"/>
      <c r="K75" s="31"/>
    </row>
    <row r="76" spans="1:11" x14ac:dyDescent="0.2">
      <c r="A76" s="81" t="s">
        <v>307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38.25" x14ac:dyDescent="0.2">
      <c r="A77" s="80" t="s">
        <v>308</v>
      </c>
      <c r="B77" s="9">
        <v>13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13</v>
      </c>
      <c r="J77" s="11"/>
      <c r="K77" s="31"/>
    </row>
    <row r="78" spans="1:11" x14ac:dyDescent="0.2">
      <c r="A78" s="81" t="s">
        <v>309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310</v>
      </c>
      <c r="B79" s="9">
        <v>13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13</v>
      </c>
      <c r="J79" s="11"/>
      <c r="K79" s="31"/>
    </row>
    <row r="80" spans="1:11" x14ac:dyDescent="0.2">
      <c r="A80" s="81" t="s">
        <v>311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25.5" x14ac:dyDescent="0.2">
      <c r="A81" s="80" t="s">
        <v>312</v>
      </c>
      <c r="B81" s="9">
        <v>300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300</v>
      </c>
      <c r="J81" s="11"/>
      <c r="K81" s="31"/>
    </row>
    <row r="82" spans="1:11" x14ac:dyDescent="0.2">
      <c r="A82" s="81" t="s">
        <v>313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x14ac:dyDescent="0.2">
      <c r="A83" s="80" t="s">
        <v>314</v>
      </c>
      <c r="B83" s="9">
        <v>48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48</v>
      </c>
      <c r="J83" s="11"/>
      <c r="K83" s="31"/>
    </row>
    <row r="84" spans="1:11" x14ac:dyDescent="0.2">
      <c r="A84" s="81" t="s">
        <v>315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38.25" x14ac:dyDescent="0.2">
      <c r="A85" s="80" t="s">
        <v>316</v>
      </c>
      <c r="B85" s="9">
        <v>2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2</v>
      </c>
      <c r="J85" s="11"/>
      <c r="K85" s="31"/>
    </row>
    <row r="86" spans="1:11" x14ac:dyDescent="0.2">
      <c r="A86" s="81" t="s">
        <v>317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25.5" x14ac:dyDescent="0.2">
      <c r="A87" s="80" t="s">
        <v>318</v>
      </c>
      <c r="B87" s="9">
        <v>3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3</v>
      </c>
      <c r="J87" s="11"/>
      <c r="K87" s="31"/>
    </row>
    <row r="88" spans="1:11" x14ac:dyDescent="0.2">
      <c r="A88" s="81" t="s">
        <v>319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x14ac:dyDescent="0.2">
      <c r="A89" s="80" t="s">
        <v>320</v>
      </c>
      <c r="B89" s="9">
        <v>540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540</v>
      </c>
      <c r="J89" s="11"/>
      <c r="K89" s="31"/>
    </row>
    <row r="90" spans="1:11" x14ac:dyDescent="0.2">
      <c r="A90" s="81" t="s">
        <v>321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x14ac:dyDescent="0.2">
      <c r="A91" s="80" t="s">
        <v>322</v>
      </c>
      <c r="B91" s="9">
        <v>2280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2280</v>
      </c>
      <c r="J91" s="11"/>
      <c r="K91" s="31"/>
    </row>
    <row r="92" spans="1:11" x14ac:dyDescent="0.2">
      <c r="A92" s="81" t="s">
        <v>323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x14ac:dyDescent="0.2">
      <c r="A93" s="80" t="s">
        <v>324</v>
      </c>
      <c r="B93" s="9">
        <v>120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120</v>
      </c>
      <c r="J93" s="11"/>
      <c r="K93" s="31"/>
    </row>
    <row r="94" spans="1:11" x14ac:dyDescent="0.2">
      <c r="A94" s="81" t="s">
        <v>325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0" t="s">
        <v>326</v>
      </c>
      <c r="B95" s="9">
        <v>100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100</v>
      </c>
      <c r="J95" s="11"/>
      <c r="K95" s="31"/>
    </row>
    <row r="96" spans="1:11" x14ac:dyDescent="0.2">
      <c r="A96" s="81" t="s">
        <v>327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51" x14ac:dyDescent="0.2">
      <c r="A97" s="80" t="s">
        <v>328</v>
      </c>
      <c r="B97" s="9">
        <v>7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7</v>
      </c>
      <c r="J97" s="11"/>
      <c r="K97" s="31"/>
    </row>
    <row r="98" spans="1:11" x14ac:dyDescent="0.2">
      <c r="A98" s="81" t="s">
        <v>329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25.5" x14ac:dyDescent="0.2">
      <c r="A99" s="80" t="s">
        <v>330</v>
      </c>
      <c r="B99" s="9">
        <v>300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300</v>
      </c>
      <c r="J99" s="11"/>
      <c r="K99" s="31"/>
    </row>
    <row r="100" spans="1:11" x14ac:dyDescent="0.2">
      <c r="A100" s="81" t="s">
        <v>331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25.5" x14ac:dyDescent="0.2">
      <c r="A101" s="80" t="s">
        <v>332</v>
      </c>
      <c r="B101" s="9">
        <v>200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200</v>
      </c>
      <c r="J101" s="11"/>
      <c r="K101" s="31"/>
    </row>
    <row r="102" spans="1:11" x14ac:dyDescent="0.2">
      <c r="A102" s="81" t="s">
        <v>333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x14ac:dyDescent="0.2">
      <c r="A103" s="80" t="s">
        <v>334</v>
      </c>
      <c r="B103" s="9">
        <v>89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89</v>
      </c>
      <c r="J103" s="11"/>
      <c r="K103" s="31"/>
    </row>
    <row r="104" spans="1:11" x14ac:dyDescent="0.2">
      <c r="A104" s="81" t="s">
        <v>335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x14ac:dyDescent="0.2">
      <c r="A105" s="80" t="s">
        <v>336</v>
      </c>
      <c r="B105" s="9">
        <v>10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10</v>
      </c>
      <c r="J105" s="11"/>
      <c r="K105" s="31"/>
    </row>
    <row r="106" spans="1:11" x14ac:dyDescent="0.2">
      <c r="A106" s="81" t="s">
        <v>305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x14ac:dyDescent="0.2">
      <c r="A107" s="80" t="s">
        <v>337</v>
      </c>
      <c r="B107" s="9">
        <v>440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440</v>
      </c>
      <c r="J107" s="11"/>
      <c r="K107" s="31"/>
    </row>
    <row r="108" spans="1:11" x14ac:dyDescent="0.2">
      <c r="A108" s="81" t="s">
        <v>269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25.5" x14ac:dyDescent="0.2">
      <c r="A109" s="80" t="s">
        <v>338</v>
      </c>
      <c r="B109" s="9">
        <v>5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5</v>
      </c>
      <c r="J109" s="11"/>
      <c r="K109" s="31"/>
    </row>
    <row r="110" spans="1:11" x14ac:dyDescent="0.2">
      <c r="A110" s="81" t="s">
        <v>339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25.5" x14ac:dyDescent="0.2">
      <c r="A111" s="80" t="s">
        <v>340</v>
      </c>
      <c r="B111" s="9">
        <v>50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50</v>
      </c>
      <c r="J111" s="11"/>
      <c r="K111" s="31"/>
    </row>
    <row r="112" spans="1:11" x14ac:dyDescent="0.2">
      <c r="A112" s="81" t="s">
        <v>341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x14ac:dyDescent="0.2">
      <c r="A113" s="80" t="s">
        <v>342</v>
      </c>
      <c r="B113" s="9">
        <v>20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20</v>
      </c>
      <c r="J113" s="11"/>
      <c r="K113" s="31"/>
    </row>
    <row r="114" spans="1:11" x14ac:dyDescent="0.2">
      <c r="A114" s="81" t="s">
        <v>343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x14ac:dyDescent="0.2">
      <c r="A115" s="80" t="s">
        <v>344</v>
      </c>
      <c r="B115" s="9">
        <v>9200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9200</v>
      </c>
      <c r="J115" s="11"/>
      <c r="K115" s="31"/>
    </row>
    <row r="116" spans="1:11" x14ac:dyDescent="0.2">
      <c r="A116" s="81" t="s">
        <v>299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51" x14ac:dyDescent="0.2">
      <c r="A117" s="80" t="s">
        <v>345</v>
      </c>
      <c r="B117" s="9">
        <v>100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100</v>
      </c>
      <c r="J117" s="11"/>
      <c r="K117" s="31"/>
    </row>
    <row r="118" spans="1:11" x14ac:dyDescent="0.2">
      <c r="A118" s="81" t="s">
        <v>346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51" x14ac:dyDescent="0.2">
      <c r="A119" s="80" t="s">
        <v>347</v>
      </c>
      <c r="B119" s="9">
        <v>10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10</v>
      </c>
      <c r="J119" s="11"/>
      <c r="K119" s="31"/>
    </row>
    <row r="120" spans="1:11" x14ac:dyDescent="0.2">
      <c r="A120" s="81" t="s">
        <v>348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349</v>
      </c>
      <c r="B121" s="9">
        <v>210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210</v>
      </c>
      <c r="J121" s="11"/>
      <c r="K121" s="31"/>
    </row>
    <row r="122" spans="1:11" x14ac:dyDescent="0.2">
      <c r="A122" s="81" t="s">
        <v>350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25.5" x14ac:dyDescent="0.2">
      <c r="A123" s="80" t="s">
        <v>351</v>
      </c>
      <c r="B123" s="9">
        <v>10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10</v>
      </c>
      <c r="J123" s="11"/>
      <c r="K123" s="31"/>
    </row>
    <row r="124" spans="1:11" x14ac:dyDescent="0.2">
      <c r="A124" s="81" t="s">
        <v>352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25.5" x14ac:dyDescent="0.2">
      <c r="A125" s="80" t="s">
        <v>353</v>
      </c>
      <c r="B125" s="9">
        <v>5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5</v>
      </c>
      <c r="J125" s="11"/>
      <c r="K125" s="31"/>
    </row>
    <row r="126" spans="1:11" x14ac:dyDescent="0.2">
      <c r="A126" s="81" t="s">
        <v>354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x14ac:dyDescent="0.2">
      <c r="A127" s="80" t="s">
        <v>355</v>
      </c>
      <c r="B127" s="9">
        <v>92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92</v>
      </c>
      <c r="J127" s="11"/>
      <c r="K127" s="31"/>
    </row>
    <row r="128" spans="1:11" x14ac:dyDescent="0.2">
      <c r="A128" s="81" t="s">
        <v>356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359</v>
      </c>
      <c r="B129" s="9">
        <v>180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180</v>
      </c>
      <c r="J129" s="11"/>
      <c r="K129" s="31"/>
    </row>
    <row r="130" spans="1:11" x14ac:dyDescent="0.2">
      <c r="A130" s="81" t="s">
        <v>360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361</v>
      </c>
      <c r="B131" s="9">
        <v>570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570</v>
      </c>
      <c r="J131" s="11"/>
      <c r="K131" s="31"/>
    </row>
    <row r="132" spans="1:11" x14ac:dyDescent="0.2">
      <c r="A132" s="81" t="s">
        <v>362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51" x14ac:dyDescent="0.2">
      <c r="A133" s="80" t="s">
        <v>363</v>
      </c>
      <c r="B133" s="9">
        <v>100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100</v>
      </c>
      <c r="J133" s="11"/>
      <c r="K133" s="31"/>
    </row>
    <row r="134" spans="1:11" x14ac:dyDescent="0.2">
      <c r="A134" s="81" t="s">
        <v>364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x14ac:dyDescent="0.2">
      <c r="A135" s="80" t="s">
        <v>365</v>
      </c>
      <c r="B135" s="9">
        <v>1390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1390</v>
      </c>
      <c r="J135" s="11"/>
      <c r="K135" s="31"/>
    </row>
    <row r="136" spans="1:11" x14ac:dyDescent="0.2">
      <c r="A136" s="81" t="s">
        <v>366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x14ac:dyDescent="0.2">
      <c r="A137" s="80" t="s">
        <v>367</v>
      </c>
      <c r="B137" s="9">
        <v>20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20</v>
      </c>
      <c r="J137" s="11"/>
      <c r="K137" s="31"/>
    </row>
    <row r="138" spans="1:11" x14ac:dyDescent="0.2">
      <c r="A138" s="81" t="s">
        <v>313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51" x14ac:dyDescent="0.2">
      <c r="A139" s="80" t="s">
        <v>368</v>
      </c>
      <c r="B139" s="9">
        <v>20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20</v>
      </c>
      <c r="J139" s="11"/>
      <c r="K139" s="31"/>
    </row>
    <row r="140" spans="1:11" x14ac:dyDescent="0.2">
      <c r="A140" s="81" t="s">
        <v>266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51" x14ac:dyDescent="0.2">
      <c r="A141" s="80" t="s">
        <v>369</v>
      </c>
      <c r="B141" s="9">
        <v>180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180</v>
      </c>
      <c r="J141" s="11"/>
      <c r="K141" s="31"/>
    </row>
    <row r="142" spans="1:11" x14ac:dyDescent="0.2">
      <c r="A142" s="81" t="s">
        <v>266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370</v>
      </c>
      <c r="B143" s="9">
        <v>20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20</v>
      </c>
      <c r="J143" s="11"/>
      <c r="K143" s="31"/>
    </row>
    <row r="144" spans="1:11" x14ac:dyDescent="0.2">
      <c r="A144" s="81" t="s">
        <v>371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51" x14ac:dyDescent="0.2">
      <c r="A145" s="80" t="s">
        <v>372</v>
      </c>
      <c r="B145" s="9">
        <v>9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9</v>
      </c>
      <c r="J145" s="11"/>
      <c r="K145" s="31"/>
    </row>
    <row r="146" spans="1:11" x14ac:dyDescent="0.2">
      <c r="A146" s="81" t="s">
        <v>373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25.5" x14ac:dyDescent="0.2">
      <c r="A147" s="80" t="s">
        <v>374</v>
      </c>
      <c r="B147" s="9">
        <v>36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36</v>
      </c>
      <c r="J147" s="11"/>
      <c r="K147" s="31"/>
    </row>
    <row r="148" spans="1:11" x14ac:dyDescent="0.2">
      <c r="A148" s="81" t="s">
        <v>375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25.5" x14ac:dyDescent="0.2">
      <c r="A149" s="80" t="s">
        <v>376</v>
      </c>
      <c r="B149" s="9">
        <v>200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200</v>
      </c>
      <c r="J149" s="11"/>
      <c r="K149" s="31"/>
    </row>
    <row r="150" spans="1:11" x14ac:dyDescent="0.2">
      <c r="A150" s="81" t="s">
        <v>305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x14ac:dyDescent="0.2">
      <c r="A151" s="80" t="s">
        <v>377</v>
      </c>
      <c r="B151" s="9">
        <v>280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280</v>
      </c>
      <c r="J151" s="11"/>
      <c r="K151" s="31"/>
    </row>
    <row r="152" spans="1:11" x14ac:dyDescent="0.2">
      <c r="A152" s="81" t="s">
        <v>378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x14ac:dyDescent="0.2">
      <c r="A153" s="80" t="s">
        <v>379</v>
      </c>
      <c r="B153" s="9">
        <v>258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258</v>
      </c>
      <c r="J153" s="11"/>
      <c r="K153" s="31"/>
    </row>
    <row r="154" spans="1:11" x14ac:dyDescent="0.2">
      <c r="A154" s="81" t="s">
        <v>380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x14ac:dyDescent="0.2">
      <c r="A155" s="80" t="s">
        <v>381</v>
      </c>
      <c r="B155" s="9">
        <v>158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158</v>
      </c>
      <c r="J155" s="11"/>
      <c r="K155" s="31"/>
    </row>
    <row r="156" spans="1:11" x14ac:dyDescent="0.2">
      <c r="A156" s="81" t="s">
        <v>357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25.5" x14ac:dyDescent="0.2">
      <c r="A157" s="80" t="s">
        <v>382</v>
      </c>
      <c r="B157" s="9">
        <v>300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300</v>
      </c>
      <c r="J157" s="11"/>
      <c r="K157" s="31"/>
    </row>
    <row r="158" spans="1:11" x14ac:dyDescent="0.2">
      <c r="A158" s="81" t="s">
        <v>358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383</v>
      </c>
      <c r="B159" s="9">
        <v>8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8</v>
      </c>
      <c r="J159" s="11"/>
      <c r="K159" s="31"/>
    </row>
    <row r="160" spans="1:11" x14ac:dyDescent="0.2">
      <c r="A160" s="81" t="s">
        <v>384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385</v>
      </c>
      <c r="B161" s="9">
        <v>50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50</v>
      </c>
      <c r="J161" s="11"/>
      <c r="K161" s="31"/>
    </row>
    <row r="162" spans="1:11" x14ac:dyDescent="0.2">
      <c r="A162" s="81" t="s">
        <v>268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0" t="s">
        <v>386</v>
      </c>
      <c r="B163" s="9">
        <v>50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50</v>
      </c>
      <c r="J163" s="11"/>
      <c r="K163" s="31"/>
    </row>
    <row r="164" spans="1:11" x14ac:dyDescent="0.2">
      <c r="A164" s="81" t="s">
        <v>268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51" x14ac:dyDescent="0.2">
      <c r="A165" s="80" t="s">
        <v>387</v>
      </c>
      <c r="B165" s="9">
        <v>160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160</v>
      </c>
      <c r="J165" s="11"/>
      <c r="K165" s="31"/>
    </row>
    <row r="166" spans="1:11" x14ac:dyDescent="0.2">
      <c r="A166" s="81" t="s">
        <v>389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x14ac:dyDescent="0.2">
      <c r="A167" s="80" t="s">
        <v>390</v>
      </c>
      <c r="B167" s="9">
        <v>1420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1420</v>
      </c>
      <c r="J167" s="11"/>
      <c r="K167" s="31"/>
    </row>
    <row r="168" spans="1:11" x14ac:dyDescent="0.2">
      <c r="A168" s="81" t="s">
        <v>313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x14ac:dyDescent="0.2">
      <c r="A169" s="80" t="s">
        <v>391</v>
      </c>
      <c r="B169" s="9">
        <v>4600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4600</v>
      </c>
      <c r="J169" s="11"/>
      <c r="K169" s="31"/>
    </row>
    <row r="170" spans="1:11" x14ac:dyDescent="0.2">
      <c r="A170" s="81" t="s">
        <v>392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x14ac:dyDescent="0.2">
      <c r="A171" s="80" t="s">
        <v>393</v>
      </c>
      <c r="B171" s="9">
        <v>1440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1440</v>
      </c>
      <c r="J171" s="11"/>
      <c r="K171" s="31"/>
    </row>
    <row r="172" spans="1:11" x14ac:dyDescent="0.2">
      <c r="A172" s="81" t="s">
        <v>394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395</v>
      </c>
      <c r="B173" s="9">
        <v>50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50</v>
      </c>
      <c r="J173" s="11"/>
      <c r="K173" s="31"/>
    </row>
    <row r="174" spans="1:11" x14ac:dyDescent="0.2">
      <c r="A174" s="81" t="s">
        <v>268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25.5" x14ac:dyDescent="0.2">
      <c r="A175" s="80" t="s">
        <v>396</v>
      </c>
      <c r="B175" s="9">
        <v>2840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2840</v>
      </c>
      <c r="J175" s="11"/>
      <c r="K175" s="31"/>
    </row>
    <row r="176" spans="1:11" x14ac:dyDescent="0.2">
      <c r="A176" s="81" t="s">
        <v>397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x14ac:dyDescent="0.2">
      <c r="A177" s="80" t="s">
        <v>398</v>
      </c>
      <c r="B177" s="9">
        <v>120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120</v>
      </c>
      <c r="J177" s="11"/>
      <c r="K177" s="31"/>
    </row>
    <row r="178" spans="1:11" x14ac:dyDescent="0.2">
      <c r="A178" s="81" t="s">
        <v>399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25.5" x14ac:dyDescent="0.2">
      <c r="A179" s="80" t="s">
        <v>400</v>
      </c>
      <c r="B179" s="9">
        <v>150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150</v>
      </c>
      <c r="J179" s="11"/>
      <c r="K179" s="31"/>
    </row>
    <row r="180" spans="1:11" x14ac:dyDescent="0.2">
      <c r="A180" s="81" t="s">
        <v>268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x14ac:dyDescent="0.2">
      <c r="A181" s="80" t="s">
        <v>401</v>
      </c>
      <c r="B181" s="9">
        <v>200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200</v>
      </c>
      <c r="J181" s="11"/>
      <c r="K181" s="31"/>
    </row>
    <row r="182" spans="1:11" x14ac:dyDescent="0.2">
      <c r="A182" s="81" t="s">
        <v>375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x14ac:dyDescent="0.2">
      <c r="A183" s="80" t="s">
        <v>402</v>
      </c>
      <c r="B183" s="9">
        <v>8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8</v>
      </c>
      <c r="J183" s="11"/>
      <c r="K183" s="31"/>
    </row>
    <row r="184" spans="1:11" x14ac:dyDescent="0.2">
      <c r="A184" s="81" t="s">
        <v>403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25.5" x14ac:dyDescent="0.2">
      <c r="A185" s="80" t="s">
        <v>405</v>
      </c>
      <c r="B185" s="9">
        <v>524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524</v>
      </c>
      <c r="J185" s="11"/>
      <c r="K185" s="31"/>
    </row>
    <row r="186" spans="1:11" x14ac:dyDescent="0.2">
      <c r="A186" s="81" t="s">
        <v>266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x14ac:dyDescent="0.2">
      <c r="A187" s="80" t="s">
        <v>406</v>
      </c>
      <c r="B187" s="9">
        <v>190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190</v>
      </c>
      <c r="J187" s="11"/>
      <c r="K187" s="31"/>
    </row>
    <row r="188" spans="1:11" x14ac:dyDescent="0.2">
      <c r="A188" s="81" t="s">
        <v>407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38.25" x14ac:dyDescent="0.2">
      <c r="A189" s="80" t="s">
        <v>408</v>
      </c>
      <c r="B189" s="9">
        <v>7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7</v>
      </c>
      <c r="J189" s="11"/>
      <c r="K189" s="31"/>
    </row>
    <row r="190" spans="1:11" x14ac:dyDescent="0.2">
      <c r="A190" s="81" t="s">
        <v>409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25.5" x14ac:dyDescent="0.2">
      <c r="A191" s="80" t="s">
        <v>410</v>
      </c>
      <c r="B191" s="9">
        <v>10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10</v>
      </c>
      <c r="J191" s="11"/>
      <c r="K191" s="31"/>
    </row>
    <row r="192" spans="1:11" x14ac:dyDescent="0.2">
      <c r="A192" s="81" t="s">
        <v>411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x14ac:dyDescent="0.2">
      <c r="A193" s="80" t="s">
        <v>412</v>
      </c>
      <c r="B193" s="9">
        <v>9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9</v>
      </c>
      <c r="J193" s="11"/>
      <c r="K193" s="31"/>
    </row>
    <row r="194" spans="1:11" x14ac:dyDescent="0.2">
      <c r="A194" s="81" t="s">
        <v>266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25.5" x14ac:dyDescent="0.2">
      <c r="A195" s="80" t="s">
        <v>413</v>
      </c>
      <c r="B195" s="9">
        <v>10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10</v>
      </c>
      <c r="J195" s="11"/>
      <c r="K195" s="31"/>
    </row>
    <row r="196" spans="1:11" x14ac:dyDescent="0.2">
      <c r="A196" s="81" t="s">
        <v>414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25.5" x14ac:dyDescent="0.2">
      <c r="A197" s="80" t="s">
        <v>415</v>
      </c>
      <c r="B197" s="9">
        <v>729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729</v>
      </c>
      <c r="J197" s="11"/>
      <c r="K197" s="31"/>
    </row>
    <row r="198" spans="1:11" x14ac:dyDescent="0.2">
      <c r="A198" s="81" t="s">
        <v>416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25.5" x14ac:dyDescent="0.2">
      <c r="A199" s="80" t="s">
        <v>417</v>
      </c>
      <c r="B199" s="9">
        <v>10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10</v>
      </c>
      <c r="J199" s="11"/>
      <c r="K199" s="31"/>
    </row>
    <row r="200" spans="1:11" x14ac:dyDescent="0.2">
      <c r="A200" s="81" t="s">
        <v>418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x14ac:dyDescent="0.2">
      <c r="A201" s="80" t="s">
        <v>419</v>
      </c>
      <c r="B201" s="9">
        <v>146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146</v>
      </c>
      <c r="J201" s="11"/>
      <c r="K201" s="31"/>
    </row>
    <row r="202" spans="1:11" x14ac:dyDescent="0.2">
      <c r="A202" s="81" t="s">
        <v>420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51" x14ac:dyDescent="0.2">
      <c r="A203" s="80" t="s">
        <v>421</v>
      </c>
      <c r="B203" s="9">
        <v>50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50</v>
      </c>
      <c r="J203" s="11"/>
      <c r="K203" s="31"/>
    </row>
    <row r="204" spans="1:11" x14ac:dyDescent="0.2">
      <c r="A204" s="81" t="s">
        <v>422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38.25" x14ac:dyDescent="0.2">
      <c r="A205" s="80" t="s">
        <v>423</v>
      </c>
      <c r="B205" s="9">
        <v>75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75</v>
      </c>
      <c r="J205" s="11"/>
      <c r="K205" s="31"/>
    </row>
    <row r="206" spans="1:11" x14ac:dyDescent="0.2">
      <c r="A206" s="81" t="s">
        <v>424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x14ac:dyDescent="0.2">
      <c r="A207" s="80" t="s">
        <v>425</v>
      </c>
      <c r="B207" s="9">
        <v>112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112</v>
      </c>
      <c r="J207" s="11"/>
      <c r="K207" s="31"/>
    </row>
    <row r="208" spans="1:11" x14ac:dyDescent="0.2">
      <c r="A208" s="81" t="s">
        <v>424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x14ac:dyDescent="0.2">
      <c r="A209" s="80" t="s">
        <v>426</v>
      </c>
      <c r="B209" s="9">
        <v>7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7</v>
      </c>
      <c r="J209" s="11"/>
      <c r="K209" s="31"/>
    </row>
    <row r="210" spans="1:11" x14ac:dyDescent="0.2">
      <c r="A210" s="81" t="s">
        <v>268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25.5" x14ac:dyDescent="0.2">
      <c r="A211" s="80" t="s">
        <v>427</v>
      </c>
      <c r="B211" s="9">
        <v>5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5</v>
      </c>
      <c r="J211" s="11"/>
      <c r="K211" s="31"/>
    </row>
    <row r="212" spans="1:11" x14ac:dyDescent="0.2">
      <c r="A212" s="81" t="s">
        <v>428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25.5" x14ac:dyDescent="0.2">
      <c r="A213" s="80" t="s">
        <v>429</v>
      </c>
      <c r="B213" s="9">
        <v>2400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2400</v>
      </c>
      <c r="J213" s="11"/>
      <c r="K213" s="31"/>
    </row>
    <row r="214" spans="1:11" x14ac:dyDescent="0.2">
      <c r="A214" s="81" t="s">
        <v>268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25.5" x14ac:dyDescent="0.2">
      <c r="A215" s="80" t="s">
        <v>430</v>
      </c>
      <c r="B215" s="9">
        <v>37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37</v>
      </c>
      <c r="J215" s="11"/>
      <c r="K215" s="31"/>
    </row>
    <row r="216" spans="1:11" x14ac:dyDescent="0.2">
      <c r="A216" s="81" t="s">
        <v>431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38.25" x14ac:dyDescent="0.2">
      <c r="A217" s="80" t="s">
        <v>432</v>
      </c>
      <c r="B217" s="9">
        <v>300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300</v>
      </c>
      <c r="J217" s="11"/>
      <c r="K217" s="31"/>
    </row>
    <row r="218" spans="1:11" x14ac:dyDescent="0.2">
      <c r="A218" s="81" t="s">
        <v>433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x14ac:dyDescent="0.2">
      <c r="A219" s="80" t="s">
        <v>434</v>
      </c>
      <c r="B219" s="9">
        <v>35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35</v>
      </c>
      <c r="J219" s="11"/>
      <c r="K219" s="31"/>
    </row>
    <row r="220" spans="1:11" x14ac:dyDescent="0.2">
      <c r="A220" s="81" t="s">
        <v>435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38.25" x14ac:dyDescent="0.2">
      <c r="A221" s="80" t="s">
        <v>436</v>
      </c>
      <c r="B221" s="9">
        <v>230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230</v>
      </c>
      <c r="J221" s="11"/>
      <c r="K221" s="31"/>
    </row>
    <row r="222" spans="1:11" x14ac:dyDescent="0.2">
      <c r="A222" s="81" t="s">
        <v>437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438</v>
      </c>
      <c r="B223" s="9">
        <v>14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14</v>
      </c>
      <c r="J223" s="11"/>
      <c r="K223" s="31"/>
    </row>
    <row r="224" spans="1:11" x14ac:dyDescent="0.2">
      <c r="A224" s="81" t="s">
        <v>439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x14ac:dyDescent="0.2">
      <c r="A225" s="80" t="s">
        <v>440</v>
      </c>
      <c r="B225" s="9">
        <v>3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3</v>
      </c>
      <c r="J225" s="11"/>
      <c r="K225" s="31"/>
    </row>
    <row r="226" spans="1:11" x14ac:dyDescent="0.2">
      <c r="A226" s="81" t="s">
        <v>441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x14ac:dyDescent="0.2">
      <c r="A227" s="80" t="s">
        <v>442</v>
      </c>
      <c r="B227" s="9">
        <v>200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200</v>
      </c>
      <c r="J227" s="11"/>
      <c r="K227" s="31"/>
    </row>
    <row r="228" spans="1:11" x14ac:dyDescent="0.2">
      <c r="A228" s="81" t="s">
        <v>375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x14ac:dyDescent="0.2">
      <c r="A229" s="80" t="s">
        <v>443</v>
      </c>
      <c r="B229" s="9">
        <v>15600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15600</v>
      </c>
      <c r="J229" s="11"/>
      <c r="K229" s="31"/>
    </row>
    <row r="230" spans="1:11" x14ac:dyDescent="0.2">
      <c r="A230" s="81" t="s">
        <v>444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x14ac:dyDescent="0.2">
      <c r="A231" s="80" t="s">
        <v>443</v>
      </c>
      <c r="B231" s="9">
        <v>16000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16000</v>
      </c>
      <c r="J231" s="11"/>
      <c r="K231" s="31"/>
    </row>
    <row r="232" spans="1:11" x14ac:dyDescent="0.2">
      <c r="A232" s="81" t="s">
        <v>444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x14ac:dyDescent="0.2">
      <c r="A233" s="80" t="s">
        <v>445</v>
      </c>
      <c r="B233" s="9">
        <v>1500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1500</v>
      </c>
      <c r="J233" s="11"/>
      <c r="K233" s="31"/>
    </row>
    <row r="234" spans="1:11" x14ac:dyDescent="0.2">
      <c r="A234" s="81" t="s">
        <v>299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x14ac:dyDescent="0.2">
      <c r="A235" s="80" t="s">
        <v>446</v>
      </c>
      <c r="B235" s="9">
        <v>8000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8000</v>
      </c>
      <c r="J235" s="11"/>
      <c r="K235" s="31"/>
    </row>
    <row r="236" spans="1:11" x14ac:dyDescent="0.2">
      <c r="A236" s="81" t="s">
        <v>447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x14ac:dyDescent="0.2">
      <c r="A237" s="80" t="s">
        <v>448</v>
      </c>
      <c r="B237" s="9">
        <v>4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4</v>
      </c>
      <c r="J237" s="11"/>
      <c r="K237" s="31"/>
    </row>
    <row r="238" spans="1:11" x14ac:dyDescent="0.2">
      <c r="A238" s="81" t="s">
        <v>449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25.5" x14ac:dyDescent="0.2">
      <c r="A239" s="80" t="s">
        <v>450</v>
      </c>
      <c r="B239" s="9">
        <v>160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160</v>
      </c>
      <c r="J239" s="11"/>
      <c r="K239" s="31"/>
    </row>
    <row r="240" spans="1:11" x14ac:dyDescent="0.2">
      <c r="A240" s="81" t="s">
        <v>451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x14ac:dyDescent="0.2">
      <c r="A241" s="80" t="s">
        <v>452</v>
      </c>
      <c r="B241" s="9">
        <v>3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3</v>
      </c>
      <c r="J241" s="11"/>
      <c r="K241" s="31"/>
    </row>
    <row r="242" spans="1:11" x14ac:dyDescent="0.2">
      <c r="A242" s="81" t="s">
        <v>420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x14ac:dyDescent="0.2">
      <c r="A243" s="80" t="s">
        <v>452</v>
      </c>
      <c r="B243" s="9">
        <v>50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50</v>
      </c>
      <c r="J243" s="11"/>
      <c r="K243" s="31"/>
    </row>
    <row r="244" spans="1:11" x14ac:dyDescent="0.2">
      <c r="A244" s="81" t="s">
        <v>420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x14ac:dyDescent="0.2">
      <c r="A245" s="80" t="s">
        <v>452</v>
      </c>
      <c r="B245" s="9">
        <v>50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50</v>
      </c>
      <c r="J245" s="11"/>
      <c r="K245" s="31"/>
    </row>
    <row r="246" spans="1:11" x14ac:dyDescent="0.2">
      <c r="A246" s="81" t="s">
        <v>420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x14ac:dyDescent="0.2">
      <c r="A247" s="80" t="s">
        <v>452</v>
      </c>
      <c r="B247" s="9">
        <v>10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10</v>
      </c>
      <c r="J247" s="11"/>
      <c r="K247" s="31"/>
    </row>
    <row r="248" spans="1:11" x14ac:dyDescent="0.2">
      <c r="A248" s="81" t="s">
        <v>420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x14ac:dyDescent="0.2">
      <c r="A249" s="80" t="s">
        <v>453</v>
      </c>
      <c r="B249" s="9">
        <v>3000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3000</v>
      </c>
      <c r="J249" s="11"/>
      <c r="K249" s="31"/>
    </row>
    <row r="250" spans="1:11" x14ac:dyDescent="0.2">
      <c r="A250" s="81" t="s">
        <v>299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x14ac:dyDescent="0.2">
      <c r="A251" s="80" t="s">
        <v>454</v>
      </c>
      <c r="B251" s="9">
        <v>100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100</v>
      </c>
      <c r="J251" s="11"/>
      <c r="K251" s="31"/>
    </row>
    <row r="252" spans="1:11" x14ac:dyDescent="0.2">
      <c r="A252" s="81" t="s">
        <v>455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x14ac:dyDescent="0.2">
      <c r="A253" s="80" t="s">
        <v>456</v>
      </c>
      <c r="B253" s="9">
        <v>100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100</v>
      </c>
      <c r="J253" s="11"/>
      <c r="K253" s="31"/>
    </row>
    <row r="254" spans="1:11" x14ac:dyDescent="0.2">
      <c r="A254" s="81" t="s">
        <v>457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x14ac:dyDescent="0.2">
      <c r="A255" s="80" t="s">
        <v>458</v>
      </c>
      <c r="B255" s="9">
        <v>30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30</v>
      </c>
      <c r="J255" s="11"/>
      <c r="K255" s="31"/>
    </row>
    <row r="256" spans="1:11" x14ac:dyDescent="0.2">
      <c r="A256" s="81" t="s">
        <v>459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x14ac:dyDescent="0.2">
      <c r="A257" s="80" t="s">
        <v>460</v>
      </c>
      <c r="B257" s="9">
        <v>1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1</v>
      </c>
      <c r="J257" s="11"/>
      <c r="K257" s="31"/>
    </row>
    <row r="258" spans="1:11" x14ac:dyDescent="0.2">
      <c r="A258" s="81" t="s">
        <v>461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25.5" x14ac:dyDescent="0.2">
      <c r="A259" s="80" t="s">
        <v>463</v>
      </c>
      <c r="B259" s="9">
        <v>100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100</v>
      </c>
      <c r="J259" s="11"/>
      <c r="K259" s="31"/>
    </row>
    <row r="260" spans="1:11" x14ac:dyDescent="0.2">
      <c r="A260" s="81" t="s">
        <v>464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x14ac:dyDescent="0.2">
      <c r="A261" s="80" t="s">
        <v>465</v>
      </c>
      <c r="B261" s="9">
        <v>80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80</v>
      </c>
      <c r="J261" s="11"/>
      <c r="K261" s="31"/>
    </row>
    <row r="262" spans="1:11" x14ac:dyDescent="0.2">
      <c r="A262" s="81" t="s">
        <v>466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x14ac:dyDescent="0.2">
      <c r="A263" s="80" t="s">
        <v>467</v>
      </c>
      <c r="B263" s="9">
        <v>300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300</v>
      </c>
      <c r="J263" s="11"/>
      <c r="K263" s="31"/>
    </row>
    <row r="264" spans="1:11" x14ac:dyDescent="0.2">
      <c r="A264" s="81" t="s">
        <v>468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x14ac:dyDescent="0.2">
      <c r="A265" s="80" t="s">
        <v>470</v>
      </c>
      <c r="B265" s="9">
        <v>2000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2000</v>
      </c>
      <c r="J265" s="11"/>
      <c r="K265" s="31"/>
    </row>
    <row r="266" spans="1:11" x14ac:dyDescent="0.2">
      <c r="A266" s="81" t="s">
        <v>471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x14ac:dyDescent="0.2">
      <c r="A267" s="80" t="s">
        <v>472</v>
      </c>
      <c r="B267" s="9">
        <v>420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420</v>
      </c>
      <c r="J267" s="11"/>
      <c r="K267" s="31"/>
    </row>
    <row r="268" spans="1:11" x14ac:dyDescent="0.2">
      <c r="A268" s="81" t="s">
        <v>473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25.5" x14ac:dyDescent="0.2">
      <c r="A269" s="80" t="s">
        <v>474</v>
      </c>
      <c r="B269" s="9">
        <v>3000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3000</v>
      </c>
      <c r="J269" s="11"/>
      <c r="K269" s="31"/>
    </row>
    <row r="270" spans="1:11" x14ac:dyDescent="0.2">
      <c r="A270" s="81" t="s">
        <v>475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25.5" x14ac:dyDescent="0.2">
      <c r="A271" s="80" t="s">
        <v>476</v>
      </c>
      <c r="B271" s="9">
        <v>2880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2880</v>
      </c>
      <c r="J271" s="11"/>
      <c r="K271" s="31"/>
    </row>
    <row r="272" spans="1:11" x14ac:dyDescent="0.2">
      <c r="A272" s="81" t="s">
        <v>477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x14ac:dyDescent="0.2">
      <c r="A273" s="80" t="s">
        <v>478</v>
      </c>
      <c r="B273" s="9">
        <v>1000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1000</v>
      </c>
      <c r="J273" s="11"/>
      <c r="K273" s="31"/>
    </row>
    <row r="274" spans="1:11" x14ac:dyDescent="0.2">
      <c r="A274" s="81" t="s">
        <v>479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x14ac:dyDescent="0.2">
      <c r="A275" s="80" t="s">
        <v>480</v>
      </c>
      <c r="B275" s="9">
        <v>87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87</v>
      </c>
      <c r="J275" s="11"/>
      <c r="K275" s="31"/>
    </row>
    <row r="276" spans="1:11" x14ac:dyDescent="0.2">
      <c r="A276" s="81" t="s">
        <v>268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38.25" x14ac:dyDescent="0.2">
      <c r="A277" s="80" t="s">
        <v>481</v>
      </c>
      <c r="B277" s="9">
        <v>150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150</v>
      </c>
      <c r="J277" s="11"/>
      <c r="K277" s="31"/>
    </row>
    <row r="278" spans="1:11" x14ac:dyDescent="0.2">
      <c r="A278" s="81" t="s">
        <v>482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38.25" x14ac:dyDescent="0.2">
      <c r="A279" s="80" t="s">
        <v>483</v>
      </c>
      <c r="B279" s="9">
        <v>28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28</v>
      </c>
      <c r="J279" s="11"/>
      <c r="K279" s="31"/>
    </row>
    <row r="280" spans="1:11" x14ac:dyDescent="0.2">
      <c r="A280" s="81" t="s">
        <v>484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x14ac:dyDescent="0.2">
      <c r="A281" s="80" t="s">
        <v>485</v>
      </c>
      <c r="B281" s="9">
        <v>136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136</v>
      </c>
      <c r="J281" s="11"/>
      <c r="K281" s="31"/>
    </row>
    <row r="282" spans="1:11" x14ac:dyDescent="0.2">
      <c r="A282" s="81" t="s">
        <v>486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x14ac:dyDescent="0.2">
      <c r="A283" s="80" t="s">
        <v>487</v>
      </c>
      <c r="B283" s="9">
        <v>99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99</v>
      </c>
      <c r="J283" s="11"/>
      <c r="K283" s="31"/>
    </row>
    <row r="284" spans="1:11" x14ac:dyDescent="0.2">
      <c r="A284" s="81" t="s">
        <v>488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x14ac:dyDescent="0.2">
      <c r="A285" s="80" t="s">
        <v>487</v>
      </c>
      <c r="B285" s="9">
        <v>200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200</v>
      </c>
      <c r="J285" s="11"/>
      <c r="K285" s="31"/>
    </row>
    <row r="286" spans="1:11" x14ac:dyDescent="0.2">
      <c r="A286" s="81" t="s">
        <v>489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25.5" x14ac:dyDescent="0.2">
      <c r="A287" s="80" t="s">
        <v>490</v>
      </c>
      <c r="B287" s="9">
        <v>21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21</v>
      </c>
      <c r="J287" s="11"/>
      <c r="K287" s="31"/>
    </row>
    <row r="288" spans="1:11" x14ac:dyDescent="0.2">
      <c r="A288" s="81" t="s">
        <v>491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x14ac:dyDescent="0.2">
      <c r="A289" s="80" t="s">
        <v>492</v>
      </c>
      <c r="B289" s="9">
        <v>8800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8800</v>
      </c>
      <c r="J289" s="11"/>
      <c r="K289" s="31"/>
    </row>
    <row r="290" spans="1:11" x14ac:dyDescent="0.2">
      <c r="A290" s="81" t="s">
        <v>493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494</v>
      </c>
      <c r="B291" s="9">
        <v>130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130</v>
      </c>
      <c r="J291" s="11"/>
      <c r="K291" s="31"/>
    </row>
    <row r="292" spans="1:11" x14ac:dyDescent="0.2">
      <c r="A292" s="81" t="s">
        <v>268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0" t="s">
        <v>495</v>
      </c>
      <c r="B293" s="9">
        <v>70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70</v>
      </c>
      <c r="J293" s="11"/>
      <c r="K293" s="31"/>
    </row>
    <row r="294" spans="1:11" x14ac:dyDescent="0.2">
      <c r="A294" s="81" t="s">
        <v>266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25.5" x14ac:dyDescent="0.2">
      <c r="A295" s="80" t="s">
        <v>496</v>
      </c>
      <c r="B295" s="9">
        <v>1450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1450</v>
      </c>
      <c r="J295" s="11"/>
      <c r="K295" s="31"/>
    </row>
    <row r="296" spans="1:11" x14ac:dyDescent="0.2">
      <c r="A296" s="81" t="s">
        <v>266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25.5" x14ac:dyDescent="0.2">
      <c r="A297" s="80" t="s">
        <v>497</v>
      </c>
      <c r="B297" s="9">
        <v>1500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1500</v>
      </c>
      <c r="J297" s="11"/>
      <c r="K297" s="31"/>
    </row>
    <row r="298" spans="1:11" x14ac:dyDescent="0.2">
      <c r="A298" s="81" t="s">
        <v>266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25.5" x14ac:dyDescent="0.2">
      <c r="A299" s="80" t="s">
        <v>498</v>
      </c>
      <c r="B299" s="9">
        <v>150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150</v>
      </c>
      <c r="J299" s="11"/>
      <c r="K299" s="31"/>
    </row>
    <row r="300" spans="1:11" x14ac:dyDescent="0.2">
      <c r="A300" s="81" t="s">
        <v>499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25.5" x14ac:dyDescent="0.2">
      <c r="A301" s="80" t="s">
        <v>500</v>
      </c>
      <c r="B301" s="9">
        <v>480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480</v>
      </c>
      <c r="J301" s="11"/>
      <c r="K301" s="31"/>
    </row>
    <row r="302" spans="1:11" x14ac:dyDescent="0.2">
      <c r="A302" s="81" t="s">
        <v>268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x14ac:dyDescent="0.2">
      <c r="A303" s="80" t="s">
        <v>502</v>
      </c>
      <c r="B303" s="9">
        <v>120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120</v>
      </c>
      <c r="J303" s="11"/>
      <c r="K303" s="31"/>
    </row>
    <row r="304" spans="1:11" x14ac:dyDescent="0.2">
      <c r="A304" s="81" t="s">
        <v>503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38.25" x14ac:dyDescent="0.2">
      <c r="A305" s="80" t="s">
        <v>504</v>
      </c>
      <c r="B305" s="9">
        <v>10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10</v>
      </c>
      <c r="J305" s="11"/>
      <c r="K305" s="31"/>
    </row>
    <row r="306" spans="1:11" x14ac:dyDescent="0.2">
      <c r="A306" s="81" t="s">
        <v>505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38.25" x14ac:dyDescent="0.2">
      <c r="A307" s="80" t="s">
        <v>506</v>
      </c>
      <c r="B307" s="9">
        <v>260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260</v>
      </c>
      <c r="J307" s="11"/>
      <c r="K307" s="31"/>
    </row>
    <row r="308" spans="1:11" x14ac:dyDescent="0.2">
      <c r="A308" s="81" t="s">
        <v>507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x14ac:dyDescent="0.2">
      <c r="A309" s="80" t="s">
        <v>508</v>
      </c>
      <c r="B309" s="9">
        <v>150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150</v>
      </c>
      <c r="J309" s="11"/>
      <c r="K309" s="31"/>
    </row>
    <row r="310" spans="1:11" x14ac:dyDescent="0.2">
      <c r="A310" s="81" t="s">
        <v>388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x14ac:dyDescent="0.2">
      <c r="A311" s="80" t="s">
        <v>509</v>
      </c>
      <c r="B311" s="9">
        <v>1266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1266</v>
      </c>
      <c r="J311" s="11"/>
      <c r="K311" s="31"/>
    </row>
    <row r="312" spans="1:11" x14ac:dyDescent="0.2">
      <c r="A312" s="81" t="s">
        <v>469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x14ac:dyDescent="0.2">
      <c r="A313" s="80" t="s">
        <v>510</v>
      </c>
      <c r="B313" s="9">
        <v>96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96</v>
      </c>
      <c r="J313" s="11"/>
      <c r="K313" s="31"/>
    </row>
    <row r="314" spans="1:11" x14ac:dyDescent="0.2">
      <c r="A314" s="81" t="s">
        <v>404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x14ac:dyDescent="0.2">
      <c r="A315" s="80" t="s">
        <v>511</v>
      </c>
      <c r="B315" s="9">
        <v>420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420</v>
      </c>
      <c r="J315" s="11"/>
      <c r="K315" s="31"/>
    </row>
    <row r="316" spans="1:11" x14ac:dyDescent="0.2">
      <c r="A316" s="81" t="s">
        <v>512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25.5" x14ac:dyDescent="0.2">
      <c r="A317" s="80" t="s">
        <v>513</v>
      </c>
      <c r="B317" s="9">
        <v>300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300</v>
      </c>
      <c r="J317" s="11"/>
      <c r="K317" s="31"/>
    </row>
    <row r="318" spans="1:11" x14ac:dyDescent="0.2">
      <c r="A318" s="81" t="s">
        <v>514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25.5" x14ac:dyDescent="0.2">
      <c r="A319" s="80" t="s">
        <v>515</v>
      </c>
      <c r="B319" s="9">
        <v>25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25</v>
      </c>
      <c r="J319" s="11"/>
      <c r="K319" s="31"/>
    </row>
    <row r="320" spans="1:11" x14ac:dyDescent="0.2">
      <c r="A320" s="81" t="s">
        <v>357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x14ac:dyDescent="0.2">
      <c r="A321" s="80" t="s">
        <v>516</v>
      </c>
      <c r="B321" s="9">
        <v>4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4</v>
      </c>
      <c r="J321" s="11"/>
      <c r="K321" s="31"/>
    </row>
    <row r="322" spans="1:11" x14ac:dyDescent="0.2">
      <c r="A322" s="81" t="s">
        <v>375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x14ac:dyDescent="0.2">
      <c r="A323" s="80" t="s">
        <v>517</v>
      </c>
      <c r="B323" s="9">
        <v>10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10</v>
      </c>
      <c r="J323" s="11"/>
      <c r="K323" s="31"/>
    </row>
    <row r="324" spans="1:11" x14ac:dyDescent="0.2">
      <c r="A324" s="81" t="s">
        <v>375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0" t="s">
        <v>518</v>
      </c>
      <c r="B325" s="9">
        <v>12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12</v>
      </c>
      <c r="J325" s="11"/>
      <c r="K325" s="31"/>
    </row>
    <row r="326" spans="1:11" x14ac:dyDescent="0.2">
      <c r="A326" s="81" t="s">
        <v>519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38.25" x14ac:dyDescent="0.2">
      <c r="A327" s="80" t="s">
        <v>520</v>
      </c>
      <c r="B327" s="9">
        <v>10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10</v>
      </c>
      <c r="J327" s="11"/>
      <c r="K327" s="31"/>
    </row>
    <row r="328" spans="1:11" x14ac:dyDescent="0.2">
      <c r="A328" s="81" t="s">
        <v>268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38.25" x14ac:dyDescent="0.2">
      <c r="A329" s="80" t="s">
        <v>521</v>
      </c>
      <c r="B329" s="9">
        <v>5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5</v>
      </c>
      <c r="J329" s="11"/>
      <c r="K329" s="31"/>
    </row>
    <row r="330" spans="1:11" x14ac:dyDescent="0.2">
      <c r="A330" s="81" t="s">
        <v>266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38.25" x14ac:dyDescent="0.2">
      <c r="A331" s="80" t="s">
        <v>522</v>
      </c>
      <c r="B331" s="9">
        <v>10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10</v>
      </c>
      <c r="J331" s="11"/>
      <c r="K331" s="31"/>
    </row>
    <row r="332" spans="1:11" x14ac:dyDescent="0.2">
      <c r="A332" s="81" t="s">
        <v>523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38.25" x14ac:dyDescent="0.2">
      <c r="A333" s="80" t="s">
        <v>524</v>
      </c>
      <c r="B333" s="9">
        <v>606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606</v>
      </c>
      <c r="J333" s="11"/>
      <c r="K333" s="31"/>
    </row>
    <row r="334" spans="1:11" x14ac:dyDescent="0.2">
      <c r="A334" s="81" t="s">
        <v>268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0" t="s">
        <v>525</v>
      </c>
      <c r="B335" s="9">
        <v>1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1</v>
      </c>
      <c r="J335" s="11"/>
      <c r="K335" s="31"/>
    </row>
    <row r="336" spans="1:11" x14ac:dyDescent="0.2">
      <c r="A336" s="81" t="s">
        <v>375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526</v>
      </c>
      <c r="B337" s="9">
        <v>100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100</v>
      </c>
      <c r="J337" s="11"/>
      <c r="K337" s="31"/>
    </row>
    <row r="338" spans="1:11" x14ac:dyDescent="0.2">
      <c r="A338" s="81" t="s">
        <v>268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38.25" x14ac:dyDescent="0.2">
      <c r="A339" s="80" t="s">
        <v>527</v>
      </c>
      <c r="B339" s="9">
        <v>48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48</v>
      </c>
      <c r="J339" s="11"/>
      <c r="K339" s="31"/>
    </row>
    <row r="340" spans="1:11" x14ac:dyDescent="0.2">
      <c r="A340" s="81" t="s">
        <v>268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x14ac:dyDescent="0.2">
      <c r="A341" s="80" t="s">
        <v>528</v>
      </c>
      <c r="B341" s="9">
        <v>28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28</v>
      </c>
      <c r="J341" s="11"/>
      <c r="K341" s="31"/>
    </row>
    <row r="342" spans="1:11" x14ac:dyDescent="0.2">
      <c r="A342" s="81" t="s">
        <v>529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x14ac:dyDescent="0.2">
      <c r="A343" s="80" t="s">
        <v>530</v>
      </c>
      <c r="B343" s="9">
        <v>5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5</v>
      </c>
      <c r="J343" s="11"/>
      <c r="K343" s="31"/>
    </row>
    <row r="344" spans="1:11" x14ac:dyDescent="0.2">
      <c r="A344" s="81" t="s">
        <v>531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25.5" x14ac:dyDescent="0.2">
      <c r="A345" s="80" t="s">
        <v>532</v>
      </c>
      <c r="B345" s="9">
        <v>40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40</v>
      </c>
      <c r="J345" s="11"/>
      <c r="K345" s="31"/>
    </row>
    <row r="346" spans="1:11" x14ac:dyDescent="0.2">
      <c r="A346" s="81" t="s">
        <v>533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x14ac:dyDescent="0.2">
      <c r="A347" s="80" t="s">
        <v>534</v>
      </c>
      <c r="B347" s="9">
        <v>2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2</v>
      </c>
      <c r="J347" s="11"/>
      <c r="K347" s="31"/>
    </row>
    <row r="348" spans="1:11" x14ac:dyDescent="0.2">
      <c r="A348" s="81" t="s">
        <v>268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x14ac:dyDescent="0.2">
      <c r="A349" s="80" t="s">
        <v>535</v>
      </c>
      <c r="B349" s="9">
        <v>22320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22320</v>
      </c>
      <c r="J349" s="11"/>
      <c r="K349" s="31"/>
    </row>
    <row r="350" spans="1:11" x14ac:dyDescent="0.2">
      <c r="A350" s="81" t="s">
        <v>536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38.25" x14ac:dyDescent="0.2">
      <c r="A351" s="80" t="s">
        <v>537</v>
      </c>
      <c r="B351" s="9">
        <v>48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48</v>
      </c>
      <c r="J351" s="11"/>
      <c r="K351" s="31"/>
    </row>
    <row r="352" spans="1:11" x14ac:dyDescent="0.2">
      <c r="A352" s="81" t="s">
        <v>538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x14ac:dyDescent="0.2">
      <c r="A353" s="80" t="s">
        <v>539</v>
      </c>
      <c r="B353" s="9">
        <v>3020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3020</v>
      </c>
      <c r="J353" s="11"/>
      <c r="K353" s="31"/>
    </row>
    <row r="354" spans="1:11" x14ac:dyDescent="0.2">
      <c r="A354" s="81" t="s">
        <v>540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x14ac:dyDescent="0.2">
      <c r="A355" s="80" t="s">
        <v>541</v>
      </c>
      <c r="B355" s="9">
        <v>9000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9000</v>
      </c>
      <c r="J355" s="11"/>
      <c r="K355" s="31"/>
    </row>
    <row r="356" spans="1:11" x14ac:dyDescent="0.2">
      <c r="A356" s="81" t="s">
        <v>542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25.5" x14ac:dyDescent="0.2">
      <c r="A357" s="80" t="s">
        <v>543</v>
      </c>
      <c r="B357" s="9">
        <v>800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800</v>
      </c>
      <c r="J357" s="11"/>
      <c r="K357" s="31"/>
    </row>
    <row r="358" spans="1:11" x14ac:dyDescent="0.2">
      <c r="A358" s="81" t="s">
        <v>544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25.5" x14ac:dyDescent="0.2">
      <c r="A359" s="80" t="s">
        <v>545</v>
      </c>
      <c r="B359" s="9">
        <v>40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40</v>
      </c>
      <c r="J359" s="11"/>
      <c r="K359" s="31"/>
    </row>
    <row r="360" spans="1:11" x14ac:dyDescent="0.2">
      <c r="A360" s="81" t="s">
        <v>501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25.5" x14ac:dyDescent="0.2">
      <c r="A361" s="80" t="s">
        <v>546</v>
      </c>
      <c r="B361" s="9">
        <v>400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400</v>
      </c>
      <c r="J361" s="11"/>
      <c r="K361" s="31"/>
    </row>
    <row r="362" spans="1:11" x14ac:dyDescent="0.2">
      <c r="A362" s="81" t="s">
        <v>544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25.5" x14ac:dyDescent="0.2">
      <c r="A363" s="80" t="s">
        <v>547</v>
      </c>
      <c r="B363" s="9">
        <v>1000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1000</v>
      </c>
      <c r="J363" s="11"/>
      <c r="K363" s="31"/>
    </row>
    <row r="364" spans="1:11" x14ac:dyDescent="0.2">
      <c r="A364" s="81" t="s">
        <v>548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25.5" x14ac:dyDescent="0.2">
      <c r="A365" s="80" t="s">
        <v>549</v>
      </c>
      <c r="B365" s="9">
        <v>200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200</v>
      </c>
      <c r="J365" s="11"/>
      <c r="K365" s="31"/>
    </row>
    <row r="366" spans="1:11" x14ac:dyDescent="0.2">
      <c r="A366" s="81" t="s">
        <v>550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25.5" x14ac:dyDescent="0.2">
      <c r="A367" s="80" t="s">
        <v>551</v>
      </c>
      <c r="B367" s="9">
        <v>100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100</v>
      </c>
      <c r="J367" s="11"/>
      <c r="K367" s="31"/>
    </row>
    <row r="368" spans="1:11" x14ac:dyDescent="0.2">
      <c r="A368" s="81" t="s">
        <v>255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x14ac:dyDescent="0.2">
      <c r="A369" s="80" t="s">
        <v>552</v>
      </c>
      <c r="B369" s="9">
        <v>2500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2500</v>
      </c>
      <c r="J369" s="11"/>
      <c r="K369" s="31"/>
    </row>
    <row r="370" spans="1:11" x14ac:dyDescent="0.2">
      <c r="A370" s="81" t="s">
        <v>553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25.5" x14ac:dyDescent="0.2">
      <c r="A371" s="80" t="s">
        <v>554</v>
      </c>
      <c r="B371" s="9">
        <v>2500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2500</v>
      </c>
      <c r="J371" s="11"/>
      <c r="K371" s="31"/>
    </row>
    <row r="372" spans="1:11" x14ac:dyDescent="0.2">
      <c r="A372" s="81" t="s">
        <v>555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25.5" x14ac:dyDescent="0.2">
      <c r="A373" s="80" t="s">
        <v>556</v>
      </c>
      <c r="B373" s="9">
        <v>650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650</v>
      </c>
      <c r="J373" s="11"/>
      <c r="K373" s="31"/>
    </row>
    <row r="374" spans="1:11" x14ac:dyDescent="0.2">
      <c r="A374" s="81" t="s">
        <v>557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x14ac:dyDescent="0.2">
      <c r="A375" s="80" t="s">
        <v>558</v>
      </c>
      <c r="B375" s="9">
        <v>19300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19300</v>
      </c>
      <c r="J375" s="11"/>
      <c r="K375" s="31"/>
    </row>
    <row r="376" spans="1:11" x14ac:dyDescent="0.2">
      <c r="A376" s="81" t="s">
        <v>559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x14ac:dyDescent="0.2">
      <c r="A377" s="80" t="s">
        <v>560</v>
      </c>
      <c r="B377" s="9">
        <v>1200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1200</v>
      </c>
      <c r="J377" s="11"/>
      <c r="K377" s="31"/>
    </row>
    <row r="378" spans="1:11" x14ac:dyDescent="0.2">
      <c r="A378" s="81" t="s">
        <v>561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x14ac:dyDescent="0.2">
      <c r="A379" s="80" t="s">
        <v>562</v>
      </c>
      <c r="B379" s="9">
        <v>2000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2000</v>
      </c>
      <c r="J379" s="11"/>
      <c r="K379" s="31"/>
    </row>
    <row r="380" spans="1:11" x14ac:dyDescent="0.2">
      <c r="A380" s="81" t="s">
        <v>563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38.25" x14ac:dyDescent="0.2">
      <c r="A381" s="80" t="s">
        <v>564</v>
      </c>
      <c r="B381" s="9">
        <v>4220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4220</v>
      </c>
      <c r="J381" s="11"/>
      <c r="K381" s="31"/>
    </row>
    <row r="382" spans="1:11" x14ac:dyDescent="0.2">
      <c r="A382" s="81" t="s">
        <v>565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x14ac:dyDescent="0.2">
      <c r="A383" s="80" t="s">
        <v>566</v>
      </c>
      <c r="B383" s="9">
        <v>3200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3200</v>
      </c>
      <c r="J383" s="11"/>
      <c r="K383" s="31"/>
    </row>
    <row r="384" spans="1:11" x14ac:dyDescent="0.2">
      <c r="A384" s="81" t="s">
        <v>567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38.25" x14ac:dyDescent="0.2">
      <c r="A385" s="80" t="s">
        <v>568</v>
      </c>
      <c r="B385" s="9">
        <v>45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45</v>
      </c>
      <c r="J385" s="11"/>
      <c r="K385" s="31"/>
    </row>
    <row r="386" spans="1:11" x14ac:dyDescent="0.2">
      <c r="A386" s="81" t="s">
        <v>569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x14ac:dyDescent="0.2">
      <c r="A387" s="80" t="s">
        <v>570</v>
      </c>
      <c r="B387" s="9">
        <v>1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1</v>
      </c>
      <c r="J387" s="11"/>
      <c r="K387" s="31"/>
    </row>
    <row r="388" spans="1:11" x14ac:dyDescent="0.2">
      <c r="A388" s="81" t="s">
        <v>251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0" t="s">
        <v>571</v>
      </c>
      <c r="B389" s="9">
        <v>1320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1320</v>
      </c>
      <c r="J389" s="11"/>
      <c r="K389" s="31"/>
    </row>
    <row r="390" spans="1:11" x14ac:dyDescent="0.2">
      <c r="A390" s="81" t="s">
        <v>572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25.5" x14ac:dyDescent="0.2">
      <c r="A391" s="80" t="s">
        <v>573</v>
      </c>
      <c r="B391" s="9">
        <v>72000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72000</v>
      </c>
      <c r="J391" s="11"/>
      <c r="K391" s="31"/>
    </row>
    <row r="392" spans="1:11" x14ac:dyDescent="0.2">
      <c r="A392" s="81" t="s">
        <v>574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25.5" x14ac:dyDescent="0.2">
      <c r="A393" s="80" t="s">
        <v>575</v>
      </c>
      <c r="B393" s="9">
        <v>3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3</v>
      </c>
      <c r="J393" s="11"/>
      <c r="K393" s="31"/>
    </row>
    <row r="394" spans="1:11" x14ac:dyDescent="0.2">
      <c r="A394" s="81" t="s">
        <v>576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25.5" x14ac:dyDescent="0.2">
      <c r="A395" s="80" t="s">
        <v>577</v>
      </c>
      <c r="B395" s="9">
        <v>50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50</v>
      </c>
      <c r="J395" s="11"/>
      <c r="K395" s="31"/>
    </row>
    <row r="396" spans="1:11" x14ac:dyDescent="0.2">
      <c r="A396" s="81" t="s">
        <v>578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x14ac:dyDescent="0.2">
      <c r="A397" s="80" t="s">
        <v>579</v>
      </c>
      <c r="B397" s="9">
        <v>288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288</v>
      </c>
      <c r="J397" s="11"/>
      <c r="K397" s="31"/>
    </row>
    <row r="398" spans="1:11" x14ac:dyDescent="0.2">
      <c r="A398" s="81" t="s">
        <v>580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x14ac:dyDescent="0.2">
      <c r="A399" s="80" t="s">
        <v>581</v>
      </c>
      <c r="B399" s="9">
        <v>80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80</v>
      </c>
      <c r="J399" s="11"/>
      <c r="K399" s="31"/>
    </row>
    <row r="400" spans="1:11" x14ac:dyDescent="0.2">
      <c r="A400" s="81" t="s">
        <v>582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x14ac:dyDescent="0.2">
      <c r="A401" s="80" t="s">
        <v>583</v>
      </c>
      <c r="B401" s="9">
        <v>10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10</v>
      </c>
      <c r="J401" s="11"/>
      <c r="K401" s="31"/>
    </row>
    <row r="402" spans="1:11" x14ac:dyDescent="0.2">
      <c r="A402" s="81" t="s">
        <v>584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51" x14ac:dyDescent="0.2">
      <c r="A403" s="80" t="s">
        <v>585</v>
      </c>
      <c r="B403" s="9">
        <v>2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2</v>
      </c>
      <c r="J403" s="11"/>
      <c r="K403" s="31"/>
    </row>
    <row r="404" spans="1:11" x14ac:dyDescent="0.2">
      <c r="A404" s="81" t="s">
        <v>586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x14ac:dyDescent="0.2">
      <c r="A405" s="80" t="s">
        <v>587</v>
      </c>
      <c r="B405" s="9">
        <v>2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2</v>
      </c>
      <c r="J405" s="11"/>
      <c r="K405" s="31"/>
    </row>
    <row r="406" spans="1:11" x14ac:dyDescent="0.2">
      <c r="A406" s="81" t="s">
        <v>422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x14ac:dyDescent="0.2">
      <c r="A407" s="80" t="s">
        <v>588</v>
      </c>
      <c r="B407" s="9">
        <v>170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170</v>
      </c>
      <c r="J407" s="11"/>
      <c r="K407" s="31"/>
    </row>
    <row r="408" spans="1:11" x14ac:dyDescent="0.2">
      <c r="A408" s="81" t="s">
        <v>589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x14ac:dyDescent="0.2">
      <c r="A409" s="80" t="s">
        <v>590</v>
      </c>
      <c r="B409" s="9">
        <v>60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60</v>
      </c>
      <c r="J409" s="11"/>
      <c r="K409" s="31"/>
    </row>
    <row r="410" spans="1:11" x14ac:dyDescent="0.2">
      <c r="A410" s="81" t="s">
        <v>591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25.5" x14ac:dyDescent="0.2">
      <c r="A411" s="80" t="s">
        <v>592</v>
      </c>
      <c r="B411" s="9">
        <v>50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50</v>
      </c>
      <c r="J411" s="11"/>
      <c r="K411" s="31"/>
    </row>
    <row r="412" spans="1:11" x14ac:dyDescent="0.2">
      <c r="A412" s="81" t="s">
        <v>268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25.5" x14ac:dyDescent="0.2">
      <c r="A413" s="80" t="s">
        <v>593</v>
      </c>
      <c r="B413" s="9">
        <v>200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200</v>
      </c>
      <c r="J413" s="11"/>
      <c r="K413" s="31"/>
    </row>
    <row r="414" spans="1:11" x14ac:dyDescent="0.2">
      <c r="A414" s="81" t="s">
        <v>594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25.5" x14ac:dyDescent="0.2">
      <c r="A415" s="80" t="s">
        <v>595</v>
      </c>
      <c r="B415" s="9">
        <v>30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30</v>
      </c>
      <c r="J415" s="11"/>
      <c r="K415" s="31"/>
    </row>
    <row r="416" spans="1:11" x14ac:dyDescent="0.2">
      <c r="A416" s="81" t="s">
        <v>538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38.25" x14ac:dyDescent="0.2">
      <c r="A417" s="80" t="s">
        <v>596</v>
      </c>
      <c r="B417" s="9">
        <v>25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25</v>
      </c>
      <c r="J417" s="11"/>
      <c r="K417" s="31"/>
    </row>
    <row r="418" spans="1:11" x14ac:dyDescent="0.2">
      <c r="A418" s="81" t="s">
        <v>597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51" x14ac:dyDescent="0.2">
      <c r="A419" s="80" t="s">
        <v>598</v>
      </c>
      <c r="B419" s="9">
        <v>190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190</v>
      </c>
      <c r="J419" s="11"/>
      <c r="K419" s="31"/>
    </row>
    <row r="420" spans="1:11" x14ac:dyDescent="0.2">
      <c r="A420" s="81" t="s">
        <v>599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25.5" x14ac:dyDescent="0.2">
      <c r="A421" s="80" t="s">
        <v>600</v>
      </c>
      <c r="B421" s="9">
        <v>10000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10000</v>
      </c>
      <c r="J421" s="11"/>
      <c r="K421" s="31"/>
    </row>
    <row r="422" spans="1:11" x14ac:dyDescent="0.2">
      <c r="A422" s="81" t="s">
        <v>268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25.5" x14ac:dyDescent="0.2">
      <c r="A423" s="80" t="s">
        <v>601</v>
      </c>
      <c r="B423" s="9">
        <v>460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460</v>
      </c>
      <c r="J423" s="11"/>
      <c r="K423" s="31"/>
    </row>
    <row r="424" spans="1:11" x14ac:dyDescent="0.2">
      <c r="A424" s="81" t="s">
        <v>602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25.5" x14ac:dyDescent="0.2">
      <c r="A425" s="80" t="s">
        <v>603</v>
      </c>
      <c r="B425" s="9">
        <v>15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15</v>
      </c>
      <c r="J425" s="11"/>
      <c r="K425" s="31"/>
    </row>
    <row r="426" spans="1:11" x14ac:dyDescent="0.2">
      <c r="A426" s="81" t="s">
        <v>604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x14ac:dyDescent="0.2">
      <c r="A427" s="80" t="s">
        <v>605</v>
      </c>
      <c r="B427" s="9">
        <v>400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400</v>
      </c>
      <c r="J427" s="11"/>
      <c r="K427" s="31"/>
    </row>
    <row r="428" spans="1:11" x14ac:dyDescent="0.2">
      <c r="A428" s="81" t="s">
        <v>536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x14ac:dyDescent="0.2">
      <c r="A429" s="80" t="s">
        <v>606</v>
      </c>
      <c r="B429" s="9">
        <v>1600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1600</v>
      </c>
      <c r="J429" s="11"/>
      <c r="K429" s="31"/>
    </row>
    <row r="430" spans="1:11" x14ac:dyDescent="0.2">
      <c r="A430" s="81" t="s">
        <v>536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x14ac:dyDescent="0.2">
      <c r="A431" s="80" t="s">
        <v>607</v>
      </c>
      <c r="B431" s="9">
        <v>327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327</v>
      </c>
      <c r="J431" s="11"/>
      <c r="K431" s="31"/>
    </row>
    <row r="432" spans="1:11" x14ac:dyDescent="0.2">
      <c r="A432" s="81" t="s">
        <v>268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x14ac:dyDescent="0.2">
      <c r="A433" s="80" t="s">
        <v>608</v>
      </c>
      <c r="B433" s="9">
        <v>3000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3000</v>
      </c>
      <c r="J433" s="11"/>
      <c r="K433" s="31"/>
    </row>
    <row r="434" spans="1:11" x14ac:dyDescent="0.2">
      <c r="A434" s="81" t="s">
        <v>251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38.25" x14ac:dyDescent="0.2">
      <c r="A435" s="80" t="s">
        <v>609</v>
      </c>
      <c r="B435" s="9">
        <v>40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40</v>
      </c>
      <c r="J435" s="11"/>
      <c r="K435" s="31"/>
    </row>
    <row r="436" spans="1:11" x14ac:dyDescent="0.2">
      <c r="A436" s="81" t="s">
        <v>610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x14ac:dyDescent="0.2">
      <c r="A437" s="80" t="s">
        <v>611</v>
      </c>
      <c r="B437" s="9">
        <v>1000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1000</v>
      </c>
      <c r="J437" s="11"/>
      <c r="K437" s="31"/>
    </row>
    <row r="438" spans="1:11" x14ac:dyDescent="0.2">
      <c r="A438" s="81" t="s">
        <v>612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x14ac:dyDescent="0.2">
      <c r="A439" s="80" t="s">
        <v>613</v>
      </c>
      <c r="B439" s="9">
        <v>1300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1300</v>
      </c>
      <c r="J439" s="11"/>
      <c r="K439" s="31"/>
    </row>
    <row r="440" spans="1:11" x14ac:dyDescent="0.2">
      <c r="A440" s="81" t="s">
        <v>614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x14ac:dyDescent="0.2">
      <c r="A441" s="80" t="s">
        <v>615</v>
      </c>
      <c r="B441" s="9">
        <v>150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150</v>
      </c>
      <c r="J441" s="11"/>
      <c r="K441" s="31"/>
    </row>
    <row r="442" spans="1:11" x14ac:dyDescent="0.2">
      <c r="A442" s="81" t="s">
        <v>616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x14ac:dyDescent="0.2">
      <c r="A443" s="80" t="s">
        <v>617</v>
      </c>
      <c r="B443" s="9">
        <v>1700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1700</v>
      </c>
      <c r="J443" s="11"/>
      <c r="K443" s="31"/>
    </row>
    <row r="444" spans="1:11" x14ac:dyDescent="0.2">
      <c r="A444" s="81" t="s">
        <v>333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x14ac:dyDescent="0.2">
      <c r="A445" s="80" t="s">
        <v>618</v>
      </c>
      <c r="B445" s="9">
        <v>20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20</v>
      </c>
      <c r="J445" s="11"/>
      <c r="K445" s="31"/>
    </row>
    <row r="446" spans="1:11" x14ac:dyDescent="0.2">
      <c r="A446" s="81" t="s">
        <v>553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x14ac:dyDescent="0.2">
      <c r="A447" s="80" t="s">
        <v>619</v>
      </c>
      <c r="B447" s="9">
        <v>900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900</v>
      </c>
      <c r="J447" s="11"/>
      <c r="K447" s="31"/>
    </row>
    <row r="448" spans="1:11" x14ac:dyDescent="0.2">
      <c r="A448" s="81" t="s">
        <v>620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x14ac:dyDescent="0.2">
      <c r="A449" s="80" t="s">
        <v>621</v>
      </c>
      <c r="B449" s="9">
        <v>2500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2500</v>
      </c>
      <c r="J449" s="11"/>
      <c r="K449" s="31"/>
    </row>
    <row r="450" spans="1:11" x14ac:dyDescent="0.2">
      <c r="A450" s="81" t="s">
        <v>553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x14ac:dyDescent="0.2">
      <c r="A451" s="80" t="s">
        <v>622</v>
      </c>
      <c r="B451" s="9">
        <v>1800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1800</v>
      </c>
      <c r="J451" s="11"/>
      <c r="K451" s="31"/>
    </row>
    <row r="452" spans="1:11" x14ac:dyDescent="0.2">
      <c r="A452" s="81" t="s">
        <v>553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ht="25.5" x14ac:dyDescent="0.2">
      <c r="A453" s="80" t="s">
        <v>623</v>
      </c>
      <c r="B453" s="9">
        <v>2200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2200</v>
      </c>
      <c r="J453" s="11"/>
      <c r="K453" s="31"/>
    </row>
    <row r="454" spans="1:11" x14ac:dyDescent="0.2">
      <c r="A454" s="81" t="s">
        <v>624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x14ac:dyDescent="0.2">
      <c r="A455" s="80" t="s">
        <v>625</v>
      </c>
      <c r="B455" s="9">
        <v>2200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2200</v>
      </c>
      <c r="J455" s="11"/>
      <c r="K455" s="31"/>
    </row>
    <row r="456" spans="1:11" x14ac:dyDescent="0.2">
      <c r="A456" s="81" t="s">
        <v>536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x14ac:dyDescent="0.2">
      <c r="A457" s="80" t="s">
        <v>626</v>
      </c>
      <c r="B457" s="9">
        <v>40</v>
      </c>
      <c r="C457" s="29" t="e">
        <f>#REF!</f>
        <v>#REF!</v>
      </c>
      <c r="D457" s="11"/>
      <c r="E457" s="12" t="e">
        <f>#REF!</f>
        <v>#REF!</v>
      </c>
      <c r="F457" s="12"/>
      <c r="G457" s="10" t="e">
        <f>#REF!</f>
        <v>#REF!</v>
      </c>
      <c r="H457" s="11"/>
      <c r="I457" s="12">
        <f>B457</f>
        <v>40</v>
      </c>
      <c r="J457" s="11"/>
      <c r="K457" s="31"/>
    </row>
    <row r="458" spans="1:11" x14ac:dyDescent="0.2">
      <c r="A458" s="81" t="s">
        <v>462</v>
      </c>
      <c r="B458" s="45"/>
      <c r="C458" s="30"/>
      <c r="D458" s="14" t="e">
        <f>#REF!</f>
        <v>#REF!</v>
      </c>
      <c r="E458" s="15"/>
      <c r="F458" s="15" t="e">
        <f>#REF!</f>
        <v>#REF!</v>
      </c>
      <c r="G458" s="13"/>
      <c r="H458" s="14" t="e">
        <f>#REF!</f>
        <v>#REF!</v>
      </c>
      <c r="I458" s="15"/>
      <c r="J458" s="14">
        <f>B458</f>
        <v>0</v>
      </c>
      <c r="K458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2022-09-27T06:11:30Z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