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Лист1!$1:$2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4" i="4" l="1"/>
  <c r="E4" i="4"/>
  <c r="G4" i="4"/>
  <c r="I4" i="4"/>
  <c r="D5" i="4"/>
  <c r="F5" i="4"/>
  <c r="H5" i="4"/>
  <c r="J5" i="4"/>
  <c r="C6" i="4"/>
  <c r="E6" i="4"/>
  <c r="G6" i="4"/>
  <c r="I6" i="4"/>
  <c r="D7" i="4"/>
  <c r="F7" i="4"/>
  <c r="H7" i="4"/>
  <c r="J7" i="4"/>
  <c r="C8" i="4"/>
  <c r="E8" i="4"/>
  <c r="G8" i="4"/>
  <c r="I8" i="4"/>
  <c r="D9" i="4"/>
  <c r="F9" i="4"/>
  <c r="H9" i="4"/>
  <c r="J9" i="4"/>
  <c r="C10" i="4"/>
  <c r="E10" i="4"/>
  <c r="G10" i="4"/>
  <c r="I10" i="4"/>
  <c r="D11" i="4"/>
  <c r="F11" i="4"/>
  <c r="H11" i="4"/>
  <c r="J11" i="4"/>
  <c r="C12" i="4"/>
  <c r="E12" i="4"/>
  <c r="G12" i="4"/>
  <c r="I12" i="4"/>
  <c r="D13" i="4"/>
  <c r="F13" i="4"/>
  <c r="H13" i="4"/>
  <c r="J13" i="4"/>
  <c r="C14" i="4"/>
  <c r="E14" i="4"/>
  <c r="G14" i="4"/>
  <c r="I14" i="4"/>
  <c r="D15" i="4"/>
  <c r="F15" i="4"/>
  <c r="H15" i="4"/>
  <c r="J15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</calcChain>
</file>

<file path=xl/sharedStrings.xml><?xml version="1.0" encoding="utf-8"?>
<sst xmlns="http://schemas.openxmlformats.org/spreadsheetml/2006/main" count="25" uniqueCount="25">
  <si>
    <t>Найменування товару, одиниця вимірювання, середня ціна</t>
  </si>
  <si>
    <t>Залишок на 24.01.2022 (кількість)</t>
  </si>
  <si>
    <t>^</t>
  </si>
  <si>
    <t xml:space="preserve">Актемра,концнтрат д\р-ну д\ін по 80мг\4мл </t>
  </si>
  <si>
    <t>флак. 3654.2400</t>
  </si>
  <si>
    <t xml:space="preserve">Біовен МОНО, розч д/ін по 100мл </t>
  </si>
  <si>
    <t>флак. 10800.0000</t>
  </si>
  <si>
    <t xml:space="preserve">Біовен МОНО, розч д/ін по 50мл </t>
  </si>
  <si>
    <t>флак. 2700.0000</t>
  </si>
  <si>
    <t xml:space="preserve">Діаніл ПД4 з вімістом глюкози 1,36% М/ОБ/13,6 МГ/МЛ розч д/перит.діалізу 2000мл </t>
  </si>
  <si>
    <t>міш 186.4600</t>
  </si>
  <si>
    <t xml:space="preserve">Експре-тест для визначення короновірусу SARS-Cov2 </t>
  </si>
  <si>
    <t>шпр 180.0000</t>
  </si>
  <si>
    <t xml:space="preserve">Затискач вхідного каналу мішків для ПД </t>
  </si>
  <si>
    <t>шт. 61.4400</t>
  </si>
  <si>
    <t xml:space="preserve">Ковпачок роз'єднувальний дез MiniCap </t>
  </si>
  <si>
    <t>шт. 12.5300</t>
  </si>
  <si>
    <t xml:space="preserve">Комплект трубок підвищеної міцності для перитонеаотного діалізу з гвинтовими затискачами MiniCap </t>
  </si>
  <si>
    <t>шт. 945.7700</t>
  </si>
  <si>
    <t xml:space="preserve">Омнітроп , р-н для ін. 5мг/1,5мл, по 1,5мл у картр. </t>
  </si>
  <si>
    <t>карт 280.3560</t>
  </si>
  <si>
    <t xml:space="preserve">Респіратор БУК-3 (50 ПДК) FFPЗ </t>
  </si>
  <si>
    <t>шт. 26.0000</t>
  </si>
  <si>
    <t xml:space="preserve">Хайрімоз 40мг, розчин для ін., 40мг/0,8мл по 0,8мл розчину </t>
  </si>
  <si>
    <t>шпр-ручка 2722.6100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</si>
</sst>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zoomScaleNormal="100" workbookViewId="0">
      <selection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40.5" customHeight="1" x14ac:dyDescent="0.2">
      <c r="A1" s="18" t="s">
        <v>0</v>
      </c>
      <c r="B1" s="16" t="s">
        <v>1</v>
      </c>
      <c r="K1" s="8"/>
    </row>
    <row r="2" spans="1:11" ht="13.5" thickBot="1" x14ac:dyDescent="0.25">
      <c r="A2" s="19"/>
      <c r="B2" s="17"/>
      <c r="K2" s="8"/>
    </row>
    <row r="3" spans="1:11" s="8" customFormat="1" ht="15" hidden="1" customHeight="1" thickBot="1" x14ac:dyDescent="0.25">
      <c r="A3" s="14"/>
      <c r="B3" s="15"/>
      <c r="K3" s="9" t="s">
        <v>2</v>
      </c>
    </row>
    <row r="4" spans="1:11" ht="25.5" x14ac:dyDescent="0.2">
      <c r="A4" s="20" t="s">
        <v>3</v>
      </c>
      <c r="B4" s="1">
        <v>4</v>
      </c>
      <c r="C4" s="10" t="e">
        <f>#REF!</f>
        <v>#REF!</v>
      </c>
      <c r="D4" s="3"/>
      <c r="E4" s="4" t="e">
        <f>#REF!</f>
        <v>#REF!</v>
      </c>
      <c r="F4" s="4"/>
      <c r="G4" s="2" t="e">
        <f>#REF!</f>
        <v>#REF!</v>
      </c>
      <c r="H4" s="3"/>
      <c r="I4" s="4">
        <f>B4</f>
        <v>4</v>
      </c>
      <c r="J4" s="3"/>
      <c r="K4" s="12"/>
    </row>
    <row r="5" spans="1:11" x14ac:dyDescent="0.2">
      <c r="A5" s="21" t="s">
        <v>4</v>
      </c>
      <c r="B5" s="13"/>
      <c r="C5" s="11"/>
      <c r="D5" s="6" t="e">
        <f>#REF!</f>
        <v>#REF!</v>
      </c>
      <c r="E5" s="7"/>
      <c r="F5" s="7" t="e">
        <f>#REF!</f>
        <v>#REF!</v>
      </c>
      <c r="G5" s="5"/>
      <c r="H5" s="6" t="e">
        <f>#REF!</f>
        <v>#REF!</v>
      </c>
      <c r="I5" s="7"/>
      <c r="J5" s="6">
        <f>B5</f>
        <v>0</v>
      </c>
      <c r="K5" s="12"/>
    </row>
    <row r="6" spans="1:11" ht="25.5" x14ac:dyDescent="0.2">
      <c r="A6" s="20" t="s">
        <v>5</v>
      </c>
      <c r="B6" s="1">
        <v>52</v>
      </c>
      <c r="C6" s="10" t="e">
        <f>#REF!</f>
        <v>#REF!</v>
      </c>
      <c r="D6" s="3"/>
      <c r="E6" s="4" t="e">
        <f>#REF!</f>
        <v>#REF!</v>
      </c>
      <c r="F6" s="4"/>
      <c r="G6" s="2" t="e">
        <f>#REF!</f>
        <v>#REF!</v>
      </c>
      <c r="H6" s="3"/>
      <c r="I6" s="4">
        <f>B6</f>
        <v>52</v>
      </c>
      <c r="J6" s="3"/>
      <c r="K6" s="12"/>
    </row>
    <row r="7" spans="1:11" x14ac:dyDescent="0.2">
      <c r="A7" s="21" t="s">
        <v>6</v>
      </c>
      <c r="B7" s="13"/>
      <c r="C7" s="11"/>
      <c r="D7" s="6" t="e">
        <f>#REF!</f>
        <v>#REF!</v>
      </c>
      <c r="E7" s="7"/>
      <c r="F7" s="7" t="e">
        <f>#REF!</f>
        <v>#REF!</v>
      </c>
      <c r="G7" s="5"/>
      <c r="H7" s="6" t="e">
        <f>#REF!</f>
        <v>#REF!</v>
      </c>
      <c r="I7" s="7"/>
      <c r="J7" s="6">
        <f>B7</f>
        <v>0</v>
      </c>
      <c r="K7" s="12"/>
    </row>
    <row r="8" spans="1:11" ht="25.5" x14ac:dyDescent="0.2">
      <c r="A8" s="20" t="s">
        <v>7</v>
      </c>
      <c r="B8" s="1">
        <v>234</v>
      </c>
      <c r="C8" s="10" t="e">
        <f>#REF!</f>
        <v>#REF!</v>
      </c>
      <c r="D8" s="3"/>
      <c r="E8" s="4" t="e">
        <f>#REF!</f>
        <v>#REF!</v>
      </c>
      <c r="F8" s="4"/>
      <c r="G8" s="2" t="e">
        <f>#REF!</f>
        <v>#REF!</v>
      </c>
      <c r="H8" s="3"/>
      <c r="I8" s="4">
        <f>B8</f>
        <v>234</v>
      </c>
      <c r="J8" s="3"/>
      <c r="K8" s="12"/>
    </row>
    <row r="9" spans="1:11" x14ac:dyDescent="0.2">
      <c r="A9" s="21" t="s">
        <v>8</v>
      </c>
      <c r="B9" s="13"/>
      <c r="C9" s="11"/>
      <c r="D9" s="6" t="e">
        <f>#REF!</f>
        <v>#REF!</v>
      </c>
      <c r="E9" s="7"/>
      <c r="F9" s="7" t="e">
        <f>#REF!</f>
        <v>#REF!</v>
      </c>
      <c r="G9" s="5"/>
      <c r="H9" s="6" t="e">
        <f>#REF!</f>
        <v>#REF!</v>
      </c>
      <c r="I9" s="7"/>
      <c r="J9" s="6">
        <f>B9</f>
        <v>0</v>
      </c>
      <c r="K9" s="12"/>
    </row>
    <row r="10" spans="1:11" ht="38.25" x14ac:dyDescent="0.2">
      <c r="A10" s="20" t="s">
        <v>9</v>
      </c>
      <c r="B10" s="1">
        <v>1930</v>
      </c>
      <c r="C10" s="10" t="e">
        <f>#REF!</f>
        <v>#REF!</v>
      </c>
      <c r="D10" s="3"/>
      <c r="E10" s="4" t="e">
        <f>#REF!</f>
        <v>#REF!</v>
      </c>
      <c r="F10" s="4"/>
      <c r="G10" s="2" t="e">
        <f>#REF!</f>
        <v>#REF!</v>
      </c>
      <c r="H10" s="3"/>
      <c r="I10" s="4">
        <f>B10</f>
        <v>1930</v>
      </c>
      <c r="J10" s="3"/>
      <c r="K10" s="12"/>
    </row>
    <row r="11" spans="1:11" x14ac:dyDescent="0.2">
      <c r="A11" s="21" t="s">
        <v>10</v>
      </c>
      <c r="B11" s="13"/>
      <c r="C11" s="11"/>
      <c r="D11" s="6" t="e">
        <f>#REF!</f>
        <v>#REF!</v>
      </c>
      <c r="E11" s="7"/>
      <c r="F11" s="7" t="e">
        <f>#REF!</f>
        <v>#REF!</v>
      </c>
      <c r="G11" s="5"/>
      <c r="H11" s="6" t="e">
        <f>#REF!</f>
        <v>#REF!</v>
      </c>
      <c r="I11" s="7"/>
      <c r="J11" s="6">
        <f>B11</f>
        <v>0</v>
      </c>
      <c r="K11" s="12"/>
    </row>
    <row r="12" spans="1:11" ht="25.5" x14ac:dyDescent="0.2">
      <c r="A12" s="20" t="s">
        <v>11</v>
      </c>
      <c r="B12" s="1">
        <v>425</v>
      </c>
      <c r="C12" s="10" t="e">
        <f>#REF!</f>
        <v>#REF!</v>
      </c>
      <c r="D12" s="3"/>
      <c r="E12" s="4" t="e">
        <f>#REF!</f>
        <v>#REF!</v>
      </c>
      <c r="F12" s="4"/>
      <c r="G12" s="2" t="e">
        <f>#REF!</f>
        <v>#REF!</v>
      </c>
      <c r="H12" s="3"/>
      <c r="I12" s="4">
        <f>B12</f>
        <v>425</v>
      </c>
      <c r="J12" s="3"/>
      <c r="K12" s="12"/>
    </row>
    <row r="13" spans="1:11" x14ac:dyDescent="0.2">
      <c r="A13" s="21" t="s">
        <v>12</v>
      </c>
      <c r="B13" s="13"/>
      <c r="C13" s="11"/>
      <c r="D13" s="6" t="e">
        <f>#REF!</f>
        <v>#REF!</v>
      </c>
      <c r="E13" s="7"/>
      <c r="F13" s="7" t="e">
        <f>#REF!</f>
        <v>#REF!</v>
      </c>
      <c r="G13" s="5"/>
      <c r="H13" s="6" t="e">
        <f>#REF!</f>
        <v>#REF!</v>
      </c>
      <c r="I13" s="7"/>
      <c r="J13" s="6">
        <f>B13</f>
        <v>0</v>
      </c>
      <c r="K13" s="12"/>
    </row>
    <row r="14" spans="1:11" ht="25.5" x14ac:dyDescent="0.2">
      <c r="A14" s="20" t="s">
        <v>13</v>
      </c>
      <c r="B14" s="1">
        <v>3</v>
      </c>
      <c r="C14" s="10" t="e">
        <f>#REF!</f>
        <v>#REF!</v>
      </c>
      <c r="D14" s="3"/>
      <c r="E14" s="4" t="e">
        <f>#REF!</f>
        <v>#REF!</v>
      </c>
      <c r="F14" s="4"/>
      <c r="G14" s="2" t="e">
        <f>#REF!</f>
        <v>#REF!</v>
      </c>
      <c r="H14" s="3"/>
      <c r="I14" s="4">
        <f>B14</f>
        <v>3</v>
      </c>
      <c r="J14" s="3"/>
      <c r="K14" s="12"/>
    </row>
    <row r="15" spans="1:11" x14ac:dyDescent="0.2">
      <c r="A15" s="21" t="s">
        <v>14</v>
      </c>
      <c r="B15" s="13"/>
      <c r="C15" s="11"/>
      <c r="D15" s="6" t="e">
        <f>#REF!</f>
        <v>#REF!</v>
      </c>
      <c r="E15" s="7"/>
      <c r="F15" s="7" t="e">
        <f>#REF!</f>
        <v>#REF!</v>
      </c>
      <c r="G15" s="5"/>
      <c r="H15" s="6" t="e">
        <f>#REF!</f>
        <v>#REF!</v>
      </c>
      <c r="I15" s="7"/>
      <c r="J15" s="6">
        <f>B15</f>
        <v>0</v>
      </c>
      <c r="K15" s="12"/>
    </row>
    <row r="16" spans="1:11" ht="25.5" x14ac:dyDescent="0.2">
      <c r="A16" s="20" t="s">
        <v>15</v>
      </c>
      <c r="B16" s="1">
        <v>1875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1875</v>
      </c>
      <c r="J16" s="3"/>
      <c r="K16" s="12"/>
    </row>
    <row r="17" spans="1:11" x14ac:dyDescent="0.2">
      <c r="A17" s="21" t="s">
        <v>16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ht="51" x14ac:dyDescent="0.2">
      <c r="A18" s="20" t="s">
        <v>17</v>
      </c>
      <c r="B18" s="1">
        <v>3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3</v>
      </c>
      <c r="J18" s="3"/>
      <c r="K18" s="12"/>
    </row>
    <row r="19" spans="1:11" x14ac:dyDescent="0.2">
      <c r="A19" s="21" t="s">
        <v>18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ht="25.5" x14ac:dyDescent="0.2">
      <c r="A20" s="20" t="s">
        <v>19</v>
      </c>
      <c r="B20" s="1">
        <v>1100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1100</v>
      </c>
      <c r="J20" s="3"/>
      <c r="K20" s="12"/>
    </row>
    <row r="21" spans="1:11" x14ac:dyDescent="0.2">
      <c r="A21" s="21" t="s">
        <v>20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ht="25.5" x14ac:dyDescent="0.2">
      <c r="A22" s="20" t="s">
        <v>21</v>
      </c>
      <c r="B22" s="1">
        <v>200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200</v>
      </c>
      <c r="J22" s="3"/>
      <c r="K22" s="12"/>
    </row>
    <row r="23" spans="1:11" x14ac:dyDescent="0.2">
      <c r="A23" s="21" t="s">
        <v>22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ht="25.5" x14ac:dyDescent="0.2">
      <c r="A24" s="20" t="s">
        <v>23</v>
      </c>
      <c r="B24" s="1">
        <v>60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60</v>
      </c>
      <c r="J24" s="3"/>
      <c r="K24" s="12"/>
    </row>
    <row r="25" spans="1:11" x14ac:dyDescent="0.2">
      <c r="A25" s="21" t="s">
        <v>24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</sheetData>
  <mergeCells count="2">
    <mergeCell ref="A1:A2"/>
    <mergeCell ref="B1:B2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2022-01-24T13:05:09Z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