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492" i="4" l="1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</calcChain>
</file>

<file path=xl/sharedStrings.xml><?xml version="1.0" encoding="utf-8"?>
<sst xmlns="http://schemas.openxmlformats.org/spreadsheetml/2006/main" count="530" uniqueCount="444">
  <si>
    <t>Найменування товару, одиниця вимірювання, середня ціна</t>
  </si>
  <si>
    <t>Залишок на 23.01.2023 (кількість)</t>
  </si>
  <si>
    <t>^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</si>
  <si>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</si>
  <si>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</si>
  <si>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</si>
  <si>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</si>
  <si>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Infectociffin 500 по 100мл </t>
  </si>
  <si>
    <t>флак. 1.0000</t>
  </si>
  <si>
    <t xml:space="preserve">ІЗЕНТОЛІН™ НЕБУЛИ. Розчин для інгаляцій, 2,5 мг/2,5 мл у небулах </t>
  </si>
  <si>
    <t>небули 11.0495</t>
  </si>
  <si>
    <t xml:space="preserve">Ібупрофен (нурофен) сусп для дітей 100мл </t>
  </si>
  <si>
    <t>флак. 60.0000</t>
  </si>
  <si>
    <t>табл. 6.2215</t>
  </si>
  <si>
    <t xml:space="preserve">Ібупрофен 200 мг, таблетки (2 набір 1/1) </t>
  </si>
  <si>
    <t>табл. 0.8040</t>
  </si>
  <si>
    <t xml:space="preserve">Ізопранол/ Biosik 355мл антисептик для рук 355мл </t>
  </si>
  <si>
    <t>шт. 50.0000</t>
  </si>
  <si>
    <t xml:space="preserve">Ізотонічний сольовий розчин 0,9% 100мл </t>
  </si>
  <si>
    <t>шт. 20.0000</t>
  </si>
  <si>
    <t xml:space="preserve">Іміпенем+циластин 500мг </t>
  </si>
  <si>
    <t>флак. 320.0000</t>
  </si>
  <si>
    <t xml:space="preserve">Інсулін (Abasaglar  100од/мл 3мл) </t>
  </si>
  <si>
    <t>шпр-ручка 702.0380</t>
  </si>
  <si>
    <t xml:space="preserve">Інтубаційна трубка 2мм </t>
  </si>
  <si>
    <t>шт. 1.0000</t>
  </si>
  <si>
    <t>шт. 30.0000</t>
  </si>
  <si>
    <t xml:space="preserve">Інтубаційна трубка 6,5мм </t>
  </si>
  <si>
    <t xml:space="preserve">Інтубаційна трубка 6мм </t>
  </si>
  <si>
    <t xml:space="preserve">Інтубаційна трубка 7,5мм </t>
  </si>
  <si>
    <t xml:space="preserve">АМІНОВЕН ІНФАНТ 10 %. Розчин для інфузій, по 100 мл у флаконах </t>
  </si>
  <si>
    <t>флак. 376.4000</t>
  </si>
  <si>
    <t xml:space="preserve">АМБУ  система для дихання </t>
  </si>
  <si>
    <t>шт. 800.0000</t>
  </si>
  <si>
    <t xml:space="preserve">АТРОПІН-ДАРНИЦЯ®. розчин для ін'єкцій, 1 мг/мл; по 1 мл в ампулі </t>
  </si>
  <si>
    <t>амп. 5.5440</t>
  </si>
  <si>
    <t xml:space="preserve">Адреналін Дарниця р-н для ін"єкції 1,82 мг/мл по 1 мл в амп. </t>
  </si>
  <si>
    <t>амп. 7.0000</t>
  </si>
  <si>
    <t xml:space="preserve">Азитроміцин 500мг </t>
  </si>
  <si>
    <t>табл. 33.0000</t>
  </si>
  <si>
    <t xml:space="preserve">Альбутерол </t>
  </si>
  <si>
    <t>небули 65.0000</t>
  </si>
  <si>
    <t xml:space="preserve">Альверин (метеоспазміл)60мг </t>
  </si>
  <si>
    <t>капс. 7.9600</t>
  </si>
  <si>
    <t xml:space="preserve">Амінокапронова к-та р-н 5% 100мл </t>
  </si>
  <si>
    <t>флак. 49.2521</t>
  </si>
  <si>
    <t xml:space="preserve">Амбу дитячий </t>
  </si>
  <si>
    <t>шт. 260.4167</t>
  </si>
  <si>
    <t xml:space="preserve">Амоксицилін + Клавуланова кислота  500мг/125мг </t>
  </si>
  <si>
    <t>табл. 13.8600</t>
  </si>
  <si>
    <t xml:space="preserve">Амоксицилін + Клавуланова кислота  875/125мг </t>
  </si>
  <si>
    <t>табл. 30.0000</t>
  </si>
  <si>
    <t xml:space="preserve">Амоксицилін 250 мг, таблетки (НАБІР) (2 набір 1/1) </t>
  </si>
  <si>
    <t>табл. 0.0268</t>
  </si>
  <si>
    <t xml:space="preserve">Антибактеріальний / Антисептичний розчин 100мл антисептик </t>
  </si>
  <si>
    <t>флак. 20.0000</t>
  </si>
  <si>
    <t xml:space="preserve">Антисептик BIALCOL 125 мг </t>
  </si>
  <si>
    <t>флак. 37.0000</t>
  </si>
  <si>
    <t xml:space="preserve">Антисептик Санітайзер 500мл </t>
  </si>
  <si>
    <t>флак. 125.0000</t>
  </si>
  <si>
    <t xml:space="preserve">Антисептичні р-ни 250мл </t>
  </si>
  <si>
    <t xml:space="preserve">Аптечка </t>
  </si>
  <si>
    <t xml:space="preserve">Атропіну сульфат 1мг/мл </t>
  </si>
  <si>
    <t>амп. 6.0000</t>
  </si>
  <si>
    <t xml:space="preserve">Ацетамінофен Childrens сироп </t>
  </si>
  <si>
    <t>флак. 50.0000</t>
  </si>
  <si>
    <t xml:space="preserve">Ацетамінофен сироп 160мг/5мл 120мл </t>
  </si>
  <si>
    <t>флак. 45.0000</t>
  </si>
  <si>
    <t xml:space="preserve">Ацетилцистеїн 600мг </t>
  </si>
  <si>
    <t>пакет 1.5000</t>
  </si>
  <si>
    <t xml:space="preserve">БІОВЕН. розчин для інфузій 10 % по 100 мл у флаконі; по 1 флакону в пачці з картону </t>
  </si>
  <si>
    <t>флак. 13130.0400</t>
  </si>
  <si>
    <t xml:space="preserve">БІОВЕН. розчин для інфузій 10% по 50мл у флаконі №1 </t>
  </si>
  <si>
    <t>флак. 6565.0200</t>
  </si>
  <si>
    <t xml:space="preserve">Безконтактний термометр </t>
  </si>
  <si>
    <t>шт. 790.0000</t>
  </si>
  <si>
    <t xml:space="preserve">Бензилбензонат, мазь 250мг/г по 30г </t>
  </si>
  <si>
    <t>туба 26.2500</t>
  </si>
  <si>
    <t xml:space="preserve">Бинт  гіпсовий 20см*2,7м </t>
  </si>
  <si>
    <t>шт. 41.3500</t>
  </si>
  <si>
    <t xml:space="preserve">Бинт гіпсовий 15см*2,7м </t>
  </si>
  <si>
    <t>шт. 28.8000</t>
  </si>
  <si>
    <t>шт. 19.0000</t>
  </si>
  <si>
    <t xml:space="preserve">Бупівакаїн 0,5%, 20 мл (3 набір 2/6) </t>
  </si>
  <si>
    <t>флак. 6.2215</t>
  </si>
  <si>
    <t xml:space="preserve">Бупівакаїн 4 мл  №10 (3 набір  1/6) </t>
  </si>
  <si>
    <t>амп. 6.2215</t>
  </si>
  <si>
    <t xml:space="preserve">Буто АСМА (Сальбутамол) інхалер 0,1мг 200д </t>
  </si>
  <si>
    <t>уп. 30.3448</t>
  </si>
  <si>
    <t xml:space="preserve">ВАНКОМІЦИН-ФАРМЕКС.ЛІофілізат для розчину для інфузій по 500 мг у флаконах </t>
  </si>
  <si>
    <t>флак. 146.1192</t>
  </si>
  <si>
    <t xml:space="preserve">ВУГІЛЛЯ АКТИВОВАНЕ . Таблетки по 250 мг </t>
  </si>
  <si>
    <t>табл. 0.4761</t>
  </si>
  <si>
    <t xml:space="preserve">ВУГІЛЛЯ АКТИВОВАНЕ . Таблетки по 280 мг </t>
  </si>
  <si>
    <t>табл. 20.0000</t>
  </si>
  <si>
    <t xml:space="preserve">Ванкоміцин 1г </t>
  </si>
  <si>
    <t>флак. 291.0000</t>
  </si>
  <si>
    <t xml:space="preserve">Ванкоміцин 500 мг (НАБІР)  (3 набір 2/6) </t>
  </si>
  <si>
    <t xml:space="preserve">Ватні палички </t>
  </si>
  <si>
    <t>шт. 0.0700</t>
  </si>
  <si>
    <t xml:space="preserve">Вентиляційні системи </t>
  </si>
  <si>
    <t>шт. 39.0000</t>
  </si>
  <si>
    <t xml:space="preserve">Вода д/ін 500мл </t>
  </si>
  <si>
    <t xml:space="preserve">Вода для ін'єкцій  10 мл №50 (3 набір 3/6) 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</si>
  <si>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</si>
  <si>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</si>
  <si>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</si>
  <si>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</si>
  <si>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</si>
  <si>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 xml:space="preserve">Гідрокортизон 100мг </t>
  </si>
  <si>
    <t>флак. 1.8000</t>
  </si>
  <si>
    <t xml:space="preserve">Гідроксихлорохін 400мг </t>
  </si>
  <si>
    <t>шт. 10.0000</t>
  </si>
  <si>
    <t xml:space="preserve">ГЕМАКСАМ. розчин для ін'єкцій, 50 мг/мл, по 5 мл в ампулі; по 50 ампул у пачці з картону; </t>
  </si>
  <si>
    <t>амп. 37.3462</t>
  </si>
  <si>
    <t xml:space="preserve">ГЕНТАМІЦИН-ЗДОРОВ'Я. Розчин для ін'єкцій 40 мг/мл по 2 мл в ампулах № 10( 5x2) у блістерах в коробці </t>
  </si>
  <si>
    <t>амп. 3.0860</t>
  </si>
  <si>
    <t xml:space="preserve">ГЛЮКОЗА. Розчин для ін'єкцій 40% по 20 мл в ампулах </t>
  </si>
  <si>
    <t>амп. 6.8266</t>
  </si>
  <si>
    <t xml:space="preserve">Галоперідол 5 мг/мл, 1 мл №10 (3 набір  1/6) </t>
  </si>
  <si>
    <t xml:space="preserve">Гекодез®, розчин для інфузій, 60 мг/мл по 200 мл </t>
  </si>
  <si>
    <t>флак. 195.5639</t>
  </si>
  <si>
    <t xml:space="preserve">Гекотон® розчин для інфузій по 400мл </t>
  </si>
  <si>
    <t>флак. 361.1464</t>
  </si>
  <si>
    <t xml:space="preserve">Гелобронхіальний сироп 200мл </t>
  </si>
  <si>
    <t>флак. 120.0000</t>
  </si>
  <si>
    <t xml:space="preserve">Гентаміцину сульфат 40 мг/мл, 2 мл  №100 (НАБІР) (3 набір 3/6) </t>
  </si>
  <si>
    <t xml:space="preserve">Гепарин 5 000 UI/ml, 5 мл (3 набір  1/6) </t>
  </si>
  <si>
    <t>флак. 3.1110</t>
  </si>
  <si>
    <t xml:space="preserve">Голки до шприца G 19 №100 (1 набір 4/5) </t>
  </si>
  <si>
    <t>шт. 2.7191</t>
  </si>
  <si>
    <t xml:space="preserve">Голки однор до шприців </t>
  </si>
  <si>
    <t>шт. 300.0000</t>
  </si>
  <si>
    <t xml:space="preserve">Дігоксин 0,25 мг/мл, 2 мл №6 (3 набір 3/6) </t>
  </si>
  <si>
    <t xml:space="preserve">ДЕКСАМЕТАЗОН. Розчин для ін'єкцій 4мг/мл по 1 мл в ампул </t>
  </si>
  <si>
    <t>амп. 2.7640</t>
  </si>
  <si>
    <t xml:space="preserve">ДОФАМІН-ДАРНИЦЯ. концентрат для розчину для інфузій, 40 мг/мл; по 5 мл в ампулі </t>
  </si>
  <si>
    <t>амп. 44.4906</t>
  </si>
  <si>
    <t xml:space="preserve">Дексаметазон 0,4%-1,0 </t>
  </si>
  <si>
    <t>амп. 4.9000</t>
  </si>
  <si>
    <t xml:space="preserve">Дексаметазон 0,5мг </t>
  </si>
  <si>
    <t>табл. 1.0000</t>
  </si>
  <si>
    <t xml:space="preserve">Дексаметазон 4мг 1мл </t>
  </si>
  <si>
    <t>амп. 1.0000</t>
  </si>
  <si>
    <t xml:space="preserve">Декскетопрофену трометамол </t>
  </si>
  <si>
    <t>амп. 29.5200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</si>
  <si>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</si>
  <si>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</si>
  <si>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</si>
  <si>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</si>
  <si>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Експрес -тести на антиген COVID-19 41 FK11 </t>
  </si>
  <si>
    <t>шт. 79.2000</t>
  </si>
  <si>
    <t xml:space="preserve">Електроди для дефибриляції дитячі </t>
  </si>
  <si>
    <t>шт. 0.0100</t>
  </si>
  <si>
    <t xml:space="preserve">Електроліти  з вуглеводами 6% 500мл </t>
  </si>
  <si>
    <t xml:space="preserve">Еуфілін 2% 5 мл </t>
  </si>
  <si>
    <t>амп. 4.0000</t>
  </si>
  <si>
    <t xml:space="preserve">Залізо 182,4 мг + фолієва кислота 0,4 мг,  таблетки (2 набір 1/1) </t>
  </si>
  <si>
    <t xml:space="preserve">Засоби для стоми/ Калоприймач мішок </t>
  </si>
  <si>
    <t>шт. 71.0000</t>
  </si>
  <si>
    <t xml:space="preserve">Засоби невідкладної допомоги/ фіксатор для шиї </t>
  </si>
  <si>
    <t>шт. 5.0561</t>
  </si>
  <si>
    <t xml:space="preserve">Захисні окуляри </t>
  </si>
  <si>
    <t>шт. 51.5950</t>
  </si>
  <si>
    <t xml:space="preserve">Захисний екран </t>
  </si>
  <si>
    <t>шт. 100.0000</t>
  </si>
  <si>
    <t>шт. 35.0000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</si>
  <si>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</si>
  <si>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</si>
  <si>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КАЛЬЦІЮ ГЛЮКОНАТ СТАБІЛІЗОВАНИЙ Розчин для ін'єкцій, 100 мг/мл по 10 мл в ампулах </t>
  </si>
  <si>
    <t>амп. 6.0500</t>
  </si>
  <si>
    <t xml:space="preserve">Калій йодид 125мг </t>
  </si>
  <si>
    <t xml:space="preserve">Калію йодид 65мг </t>
  </si>
  <si>
    <t>табл. 0.5500</t>
  </si>
  <si>
    <t xml:space="preserve">Кальцій 8,94мг/мл 10мл </t>
  </si>
  <si>
    <t>амп. 2.0000</t>
  </si>
  <si>
    <t xml:space="preserve">Кальцій карбонат 1 000мг </t>
  </si>
  <si>
    <t>табл. 4.9000</t>
  </si>
  <si>
    <t xml:space="preserve">Канюля інфузійна Венопорт плюс різних розмірів </t>
  </si>
  <si>
    <t>шт. 24.0800</t>
  </si>
  <si>
    <t xml:space="preserve">Каптопрес </t>
  </si>
  <si>
    <t>табл. 2.5805</t>
  </si>
  <si>
    <t xml:space="preserve">Катетер для перефіричних вен (різних розмірів) </t>
  </si>
  <si>
    <t xml:space="preserve">Киснева канюля </t>
  </si>
  <si>
    <t xml:space="preserve">Кларитроміцин 250мг </t>
  </si>
  <si>
    <t>табл. 6.9000</t>
  </si>
  <si>
    <t xml:space="preserve">Комбінації /Bronchodual PEDIATRICO 120мл 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</si>
  <si>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</si>
  <si>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</si>
  <si>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</si>
  <si>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</si>
  <si>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</si>
  <si>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</si>
  <si>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</si>
  <si>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</si>
  <si>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</si>
  <si>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</si>
  <si>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>шт. 1000.0000</t>
  </si>
  <si>
    <t xml:space="preserve">Лідокаїн 1 %, 20 мл №20 (3 набір 3/6) </t>
  </si>
  <si>
    <t xml:space="preserve">Лінія фільтр орально- назальна/Лінія фільтр орально-назальна з кисневою канюлею для дорослих </t>
  </si>
  <si>
    <t>флак. 300.0000</t>
  </si>
  <si>
    <t xml:space="preserve">Лінезолід 600мг/ 300мл </t>
  </si>
  <si>
    <t xml:space="preserve">Ларингоскоп МАС 4 135 мм </t>
  </si>
  <si>
    <t xml:space="preserve">Лейкопластир бактер різних розмірів </t>
  </si>
  <si>
    <t xml:space="preserve">Лейкопластир на катушці </t>
  </si>
  <si>
    <t xml:space="preserve">Мішок Амбу дитячий </t>
  </si>
  <si>
    <t>шт. 183.1666</t>
  </si>
  <si>
    <t xml:space="preserve">МЕДОКЛАВ. Порошок для розчину для ін'єкцій або інфузій, 1 г/0,2 г, у флаконах </t>
  </si>
  <si>
    <t>флак. 52.8740</t>
  </si>
  <si>
    <t xml:space="preserve">МЕРОПЕНЕМ-ВІСТА </t>
  </si>
  <si>
    <t>флак. 246.5840</t>
  </si>
  <si>
    <t xml:space="preserve">Магнію сульфат 500 мг/мл (50%), 10 мл  (3 набір 2/6) </t>
  </si>
  <si>
    <t xml:space="preserve">Магнію сульфат р-н для ін"єкцій 250мг/мл по 5мл в ампул </t>
  </si>
  <si>
    <t>амп. 3.5000</t>
  </si>
  <si>
    <t xml:space="preserve">Маніт р-н 15% 200мл </t>
  </si>
  <si>
    <t>флак. 82.3686</t>
  </si>
  <si>
    <t xml:space="preserve">Манжет для вимірювання тиску дитяча </t>
  </si>
  <si>
    <t xml:space="preserve">Маска </t>
  </si>
  <si>
    <t>шт. 5.0000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</si>
  <si>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</si>
  <si>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</si>
  <si>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</si>
  <si>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</si>
  <si>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</si>
  <si>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 xml:space="preserve">Маски кисневі дорослі </t>
  </si>
  <si>
    <t>шт. 305.0847</t>
  </si>
  <si>
    <t xml:space="preserve">Маски медичні </t>
  </si>
  <si>
    <t>шт. 0.6278</t>
  </si>
  <si>
    <t xml:space="preserve">Медичні витратні матеріали (ХАЛАТИ) </t>
  </si>
  <si>
    <t>шт. 33.1700</t>
  </si>
  <si>
    <t xml:space="preserve">Медичні комбінезони </t>
  </si>
  <si>
    <t xml:space="preserve">Медичний захисний одяг </t>
  </si>
  <si>
    <t xml:space="preserve">Меропенем 1г </t>
  </si>
  <si>
    <t>флак. 235.0000</t>
  </si>
  <si>
    <t xml:space="preserve">Меропенем 500мг </t>
  </si>
  <si>
    <t>флак. 246.0000</t>
  </si>
  <si>
    <t xml:space="preserve">Метамізол натрію 500мг </t>
  </si>
  <si>
    <t>табл. 4.0000</t>
  </si>
  <si>
    <t xml:space="preserve">Метеоспазміл натрію 500мг (анальгін) </t>
  </si>
  <si>
    <t xml:space="preserve">Метоклопрамід / Церукал 2 мл </t>
  </si>
  <si>
    <t xml:space="preserve">Метронідазол / Trichopol ( Metronidazole) 5мг </t>
  </si>
  <si>
    <t>флак. 13.0000</t>
  </si>
  <si>
    <t xml:space="preserve">Назальний лаваж 100мл </t>
  </si>
  <si>
    <t>шт. 143.8000</t>
  </si>
  <si>
    <t xml:space="preserve">Натрію хлорид р-н 0,9% 200 мл (РР-Bottle Pack) </t>
  </si>
  <si>
    <t>флак. 16.6700</t>
  </si>
  <si>
    <t xml:space="preserve">Неостигміну метилсульфат (прозерин) 0,5 мг/мл №100 (3 набір  1/6) </t>
  </si>
  <si>
    <t xml:space="preserve">Ножиці з одним гостим кінцем </t>
  </si>
  <si>
    <t xml:space="preserve">ОМЕПРАЗОЛ. Капсули 20 мг № 30 (10x3) по 10 капсул в блістері по 3 блістери в пачці </t>
  </si>
  <si>
    <t>капс. 2.0350</t>
  </si>
  <si>
    <t xml:space="preserve">ОМЕПРАЗОЛ.Ліофілізат для розчину для інфузій по 40 мг у флаконах № 1 </t>
  </si>
  <si>
    <t>флак. 78.0800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</si>
  <si>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</si>
  <si>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</si>
  <si>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</si>
  <si>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</si>
  <si>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</si>
  <si>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</si>
  <si>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</si>
  <si>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Омепразол 20 мг </t>
  </si>
  <si>
    <t>табл. 1.1000</t>
  </si>
  <si>
    <t xml:space="preserve">Омепразол 20 мг, капсули (2 набір 1/1) </t>
  </si>
  <si>
    <t>капс. 0.8040</t>
  </si>
  <si>
    <t xml:space="preserve">Омепразол 20 мг, капсули (3 набір 2/6) </t>
  </si>
  <si>
    <t>капс. 6.2215</t>
  </si>
  <si>
    <t xml:space="preserve">Омепразол 20мг №56 </t>
  </si>
  <si>
    <t>табл. 2.5000</t>
  </si>
  <si>
    <t xml:space="preserve">Оральна-назальна трахіальна трубка 6,0мм </t>
  </si>
  <si>
    <t xml:space="preserve">Орально- назальна трахіальна трубка 2,0мм </t>
  </si>
  <si>
    <t xml:space="preserve">Орально- назальна трахіальна трубка 3,5мм </t>
  </si>
  <si>
    <t xml:space="preserve">Орально- назальна трахіальна трубка 4,0мм </t>
  </si>
  <si>
    <t xml:space="preserve">Орально- назальна трубка з кисневою канюлею 2мм </t>
  </si>
  <si>
    <t>шт. 90.0000</t>
  </si>
  <si>
    <t xml:space="preserve">Орально-назальна трахіальна трубка 4,0мм </t>
  </si>
  <si>
    <t xml:space="preserve">Піперацилін 4,5г </t>
  </si>
  <si>
    <t>шт. 15.0000</t>
  </si>
  <si>
    <t xml:space="preserve">ПРЕДНІЗОЛОН Розчин для ін'єкцій, ЗО мг/мл по 1 мл в ампулах </t>
  </si>
  <si>
    <t>амп. 10.3440</t>
  </si>
  <si>
    <t xml:space="preserve">ПРОЗЕРИН Розчин для ін'єкцій, 0,5 мг/мл по 1 мл в ампулах </t>
  </si>
  <si>
    <t>амп. 2.4171</t>
  </si>
  <si>
    <t xml:space="preserve">Парацетамол 1 000мг </t>
  </si>
  <si>
    <t>табл. 3.0000</t>
  </si>
  <si>
    <t xml:space="preserve">Парацетамол 100 мг, таблетки (2 набір 1/1) </t>
  </si>
  <si>
    <t xml:space="preserve">Парацетамол 10мг </t>
  </si>
  <si>
    <t>флак. 30.0000</t>
  </si>
  <si>
    <t xml:space="preserve">Парацетамол 10мг/мл по 100мл </t>
  </si>
  <si>
    <t>флак. 79.7100</t>
  </si>
  <si>
    <t xml:space="preserve">Парацетамол 20мл </t>
  </si>
  <si>
    <t>флак. 25.0000</t>
  </si>
  <si>
    <t xml:space="preserve">Парацетамол 250мг </t>
  </si>
  <si>
    <t>табл. 1.5000</t>
  </si>
  <si>
    <t xml:space="preserve">Парацетамол 500 мг, таблетки (2 набір 1/1) </t>
  </si>
  <si>
    <t xml:space="preserve">Парацетамол 500 мг, таблетки (3 набір 2/6) </t>
  </si>
  <si>
    <t xml:space="preserve">Парацетамол 500мг </t>
  </si>
  <si>
    <t>шт. 2.7000</t>
  </si>
  <si>
    <t>табл. 0.9800</t>
  </si>
  <si>
    <t xml:space="preserve">Парацетамол 650 мг </t>
  </si>
  <si>
    <t>табл. 1.7000</t>
  </si>
  <si>
    <t xml:space="preserve">Парацетамол дит сироп </t>
  </si>
  <si>
    <t>шт. 40.0000</t>
  </si>
  <si>
    <t xml:space="preserve">Парацетамол у супоз </t>
  </si>
  <si>
    <t>шт. 3.0000</t>
  </si>
  <si>
    <t xml:space="preserve">Парацетамол у супозиторіях </t>
  </si>
  <si>
    <t xml:space="preserve">Пастілки COMMES GORGE </t>
  </si>
  <si>
    <t>табл. 13.0000</t>
  </si>
  <si>
    <t xml:space="preserve">Пастілки SANS SUCRES AROME FRUITS ROUGES GORGE </t>
  </si>
  <si>
    <t>табл. 14.7900</t>
  </si>
  <si>
    <t xml:space="preserve">Пластиковий контейнер медичний </t>
  </si>
  <si>
    <t>шт. 158.0000</t>
  </si>
  <si>
    <t xml:space="preserve">Пляшка порожня з кришкою від Укравіт 0,5л </t>
  </si>
  <si>
    <t xml:space="preserve">Повідон йод, 1 000мл </t>
  </si>
  <si>
    <t xml:space="preserve">Повідон йод, 250мл 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</si>
  <si>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</si>
  <si>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</si>
  <si>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</si>
  <si>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дор.та дітей </t>
  </si>
  <si>
    <t xml:space="preserve">Пралідоксим/Протопаму хлорид, порошок для приготування р-ну, 1 гр. </t>
  </si>
  <si>
    <t xml:space="preserve">Преднізолон 10мг </t>
  </si>
  <si>
    <t>табл. 7.1000</t>
  </si>
  <si>
    <t xml:space="preserve">Прибор для зменшення шлунку </t>
  </si>
  <si>
    <t xml:space="preserve">Пробірки різні </t>
  </si>
  <si>
    <t>шт. 1.5000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</si>
  <si>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</si>
  <si>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</si>
  <si>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Рінгера р-н 200мл </t>
  </si>
  <si>
    <t>флак. 23.4600</t>
  </si>
  <si>
    <t xml:space="preserve">Рінгера р-н 400мл </t>
  </si>
  <si>
    <t>флак. 33.5338</t>
  </si>
  <si>
    <t xml:space="preserve">Реанімаційний набір базовий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</si>
  <si>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</si>
  <si>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</si>
  <si>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</si>
  <si>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</si>
  <si>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</si>
  <si>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</si>
  <si>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</si>
  <si>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</si>
  <si>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</si>
  <si>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</si>
  <si>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</si>
  <si>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</si>
  <si>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маска FFP2 </t>
  </si>
  <si>
    <t>шт. 8.0520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</si>
  <si>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</si>
  <si>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</si>
  <si>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</si>
  <si>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</si>
  <si>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Ривароксабан/Ксарелто табл по 2,5 мг </t>
  </si>
  <si>
    <t>табл. 27.1700</t>
  </si>
  <si>
    <t xml:space="preserve">Розчин/PROMIN 5 000 р-н для інфузій 5мл  ВІСКОТ </t>
  </si>
  <si>
    <t>шт. 78.0000</t>
  </si>
  <si>
    <t xml:space="preserve">Рукавиці медичні нестерильні </t>
  </si>
  <si>
    <t>пар. 2.8500</t>
  </si>
  <si>
    <t xml:space="preserve">Рукавиці н/стер нітрилові </t>
  </si>
  <si>
    <t>шт. 2.0000</t>
  </si>
  <si>
    <t xml:space="preserve">Рукавички L мед огл нітрил нестер </t>
  </si>
  <si>
    <t>пара 15.0000</t>
  </si>
  <si>
    <t xml:space="preserve">Рукавички латексні без порошку easyCARE </t>
  </si>
  <si>
    <t>пара 6.1696</t>
  </si>
  <si>
    <t xml:space="preserve">Рукавички медичні нітрилові </t>
  </si>
  <si>
    <t>пара 4.5000</t>
  </si>
  <si>
    <t xml:space="preserve">Рукавички нітрилові </t>
  </si>
  <si>
    <t>пара 4.4800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</si>
  <si>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</si>
  <si>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</si>
  <si>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</si>
  <si>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</si>
  <si>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нестерильні латексні </t>
  </si>
  <si>
    <t xml:space="preserve">Рукавички оглядові нестер </t>
  </si>
  <si>
    <t>пара 2.4200</t>
  </si>
  <si>
    <t xml:space="preserve">Рукавички оглядові, нітрилові, нестерильні, неопудрені </t>
  </si>
  <si>
    <t>пара 6.8970</t>
  </si>
  <si>
    <t xml:space="preserve">СМОФЛІПІД 20 %. Емульсія для інфузій , по 100 мл у флаконі </t>
  </si>
  <si>
    <t>флак. 199.5800</t>
  </si>
  <si>
    <t xml:space="preserve">Сальбутамол 100мкг 200доз </t>
  </si>
  <si>
    <t>флак. 70.0000</t>
  </si>
  <si>
    <t xml:space="preserve">Сальбутамол 100мл/дози </t>
  </si>
  <si>
    <t xml:space="preserve">Сангера р-н 100 мг/мл 10мл ампули </t>
  </si>
  <si>
    <t>амп. 42.8800</t>
  </si>
  <si>
    <t xml:space="preserve">Серветки марлеві 10см*10см нестерильні </t>
  </si>
  <si>
    <t>шт. 0.7200</t>
  </si>
  <si>
    <t xml:space="preserve">Серветки спиртові максі для дезинфекції поверхонь </t>
  </si>
  <si>
    <t>уп. 5.0000</t>
  </si>
  <si>
    <t xml:space="preserve">Система виміру СО2 (2 м) для інтубованих </t>
  </si>
  <si>
    <t xml:space="preserve">Стериліум/ Кутасепт/ Стериліум гель100мл </t>
  </si>
  <si>
    <t>флак. 101.6798</t>
  </si>
  <si>
    <t xml:space="preserve">Тіопентал натрію 1г </t>
  </si>
  <si>
    <t>амп. 77.0000</t>
  </si>
  <si>
    <t xml:space="preserve">Термометр безконтактний </t>
  </si>
  <si>
    <t xml:space="preserve">Термосумка сіра 5,3л </t>
  </si>
  <si>
    <t xml:space="preserve">Тести швидкі на антиген SARS-COV-2 COVID-19 </t>
  </si>
  <si>
    <t>шт. 195.0000</t>
  </si>
  <si>
    <t xml:space="preserve">Транекс 5мл </t>
  </si>
  <si>
    <t>амп. 0.1666</t>
  </si>
  <si>
    <t xml:space="preserve">Трахеальний назальний зонд 3,0 </t>
  </si>
  <si>
    <t xml:space="preserve">Трахеальний назальний зонд 3.0 </t>
  </si>
  <si>
    <t>шт. 150.0000</t>
  </si>
  <si>
    <t xml:space="preserve">Трубки для кисню </t>
  </si>
  <si>
    <t>шт. 19.3877</t>
  </si>
  <si>
    <t xml:space="preserve">Фіксатор шиї </t>
  </si>
  <si>
    <t>шт. 295.0000</t>
  </si>
  <si>
    <t xml:space="preserve">ФУРОСЕМІД-ДАРНИЦЯ. Розчин для ін'єкцій 10 мг/мл по 2 мл в ампулі; по 5 ампул у контурній чарунковій упаковці </t>
  </si>
  <si>
    <t>амп. 2.8600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</si>
  <si>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</si>
  <si>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</si>
  <si>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</si>
  <si>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Феноксиметилпеніцилін </t>
  </si>
  <si>
    <t>флак. 64.4400</t>
  </si>
  <si>
    <t xml:space="preserve">Фентаніл р-н д/ін 0,05мг/мл 10,0 </t>
  </si>
  <si>
    <t>амп. 56.4200</t>
  </si>
  <si>
    <t xml:space="preserve">Фентанілу цитрат калцекс 0,05мг/мл 2мл в амп </t>
  </si>
  <si>
    <t>амп. 57.6310</t>
  </si>
  <si>
    <t xml:space="preserve">Феррум Лек р-н для ін. 100мг/2мл по 2мл в амп </t>
  </si>
  <si>
    <t>амп. 0.2000</t>
  </si>
  <si>
    <t xml:space="preserve">Фумарат заліза 185 мг ( 60 мг Fe) + фолієва кислота, таблетки вкриті оболонкою, 0,4 мг, № 100 (3 набір  1/6) 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</si>
  <si>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</si>
  <si>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</si>
  <si>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</si>
  <si>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</si>
  <si>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</si>
  <si>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Хлористий натрій 0,9% 5мл </t>
  </si>
  <si>
    <t xml:space="preserve">Хумулін Р, 100МО </t>
  </si>
  <si>
    <t xml:space="preserve">Цефтріаксон 1г </t>
  </si>
  <si>
    <t>амп. 20.0800</t>
  </si>
  <si>
    <t xml:space="preserve">Цефтріаксон 250мг </t>
  </si>
  <si>
    <t xml:space="preserve">Цинку сульфат 20 мг, таблетки (2 набір 1/1) </t>
  </si>
  <si>
    <t xml:space="preserve">Ципрофлоксацин  500 мг, таблетки (НАБІР) (3 набір 3/6) </t>
  </si>
  <si>
    <t xml:space="preserve">Ципрофлоксацин 250мг </t>
  </si>
  <si>
    <t xml:space="preserve">Ципрофлоксацин 500мг </t>
  </si>
  <si>
    <t>табл. 25.0000</t>
  </si>
  <si>
    <t xml:space="preserve">Шапки одноразові </t>
  </si>
  <si>
    <t xml:space="preserve">Шапочки </t>
  </si>
  <si>
    <t>шт. 0.2000</t>
  </si>
  <si>
    <t xml:space="preserve">Шприц 1мл з голкою </t>
  </si>
  <si>
    <t>шт. 6.9000</t>
  </si>
  <si>
    <t xml:space="preserve">Шприц 2мл </t>
  </si>
  <si>
    <t xml:space="preserve">Шприц 5мл </t>
  </si>
  <si>
    <t>шт. 1.8000</t>
  </si>
  <si>
    <t xml:space="preserve">Шприц стерильні інсулін 1мл 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</si>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</sst>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1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8"/>
      <c r="K1" s="8"/>
    </row>
    <row r="2" spans="1:11" ht="40.5" customHeight="1" x14ac:dyDescent="0.2">
      <c r="A2" s="21" t="s">
        <v>0</v>
      </c>
      <c r="B2" s="19" t="s">
        <v>1</v>
      </c>
      <c r="K2" s="8"/>
    </row>
    <row r="3" spans="1:11" ht="13.5" thickBot="1" x14ac:dyDescent="0.25">
      <c r="A3" s="22"/>
      <c r="B3" s="20"/>
      <c r="K3" s="8"/>
    </row>
    <row r="4" spans="1:11" s="8" customFormat="1" ht="15" hidden="1" customHeight="1" thickBot="1" x14ac:dyDescent="0.25">
      <c r="A4" s="16"/>
      <c r="B4" s="17"/>
      <c r="K4" s="9" t="s">
        <v>2</v>
      </c>
    </row>
    <row r="5" spans="1:11" ht="25.5" x14ac:dyDescent="0.2">
      <c r="A5" s="23" t="s">
        <v>3</v>
      </c>
      <c r="B5" s="1">
        <v>20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20</v>
      </c>
      <c r="J5" s="3"/>
      <c r="K5" s="12"/>
    </row>
    <row r="6" spans="1:11" x14ac:dyDescent="0.2">
      <c r="A6" s="24" t="s">
        <v>4</v>
      </c>
      <c r="B6" s="15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38.25" x14ac:dyDescent="0.2">
      <c r="A7" s="23" t="s">
        <v>5</v>
      </c>
      <c r="B7" s="1">
        <v>9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9</v>
      </c>
      <c r="J7" s="3"/>
      <c r="K7" s="12"/>
    </row>
    <row r="8" spans="1:11" x14ac:dyDescent="0.2">
      <c r="A8" s="24" t="s">
        <v>6</v>
      </c>
      <c r="B8" s="15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s="8" customFormat="1" ht="15" hidden="1" customHeight="1" thickBot="1" x14ac:dyDescent="0.25">
      <c r="A9" s="16"/>
      <c r="B9" s="17"/>
      <c r="K9" s="9" t="s">
        <v>2</v>
      </c>
    </row>
    <row r="10" spans="1:11" x14ac:dyDescent="0.2">
      <c r="A10" s="13" t="s">
        <v>7</v>
      </c>
      <c r="B10" s="1">
        <v>1122</v>
      </c>
      <c r="C10" s="10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1122</v>
      </c>
      <c r="J10" s="3"/>
      <c r="K10" s="12"/>
    </row>
    <row r="11" spans="1:11" x14ac:dyDescent="0.2">
      <c r="A11" s="14" t="s">
        <v>8</v>
      </c>
      <c r="B11" s="15"/>
      <c r="C11" s="11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2"/>
    </row>
    <row r="12" spans="1:11" ht="38.25" x14ac:dyDescent="0.2">
      <c r="A12" s="13" t="s">
        <v>9</v>
      </c>
      <c r="B12" s="1">
        <v>40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40</v>
      </c>
      <c r="J12" s="3"/>
      <c r="K12" s="12"/>
    </row>
    <row r="13" spans="1:11" x14ac:dyDescent="0.2">
      <c r="A13" s="14" t="s">
        <v>10</v>
      </c>
      <c r="B13" s="15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ht="25.5" x14ac:dyDescent="0.2">
      <c r="A14" s="13" t="s">
        <v>11</v>
      </c>
      <c r="B14" s="1">
        <v>325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325</v>
      </c>
      <c r="J14" s="3"/>
      <c r="K14" s="12"/>
    </row>
    <row r="15" spans="1:11" x14ac:dyDescent="0.2">
      <c r="A15" s="14" t="s">
        <v>12</v>
      </c>
      <c r="B15" s="15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25.5" x14ac:dyDescent="0.2">
      <c r="A16" s="13" t="s">
        <v>14</v>
      </c>
      <c r="B16" s="1">
        <v>3900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3900</v>
      </c>
      <c r="J16" s="3"/>
      <c r="K16" s="12"/>
    </row>
    <row r="17" spans="1:11" x14ac:dyDescent="0.2">
      <c r="A17" s="14" t="s">
        <v>15</v>
      </c>
      <c r="B17" s="15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ht="25.5" x14ac:dyDescent="0.2">
      <c r="A18" s="13" t="s">
        <v>16</v>
      </c>
      <c r="B18" s="1">
        <v>70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70</v>
      </c>
      <c r="J18" s="3"/>
      <c r="K18" s="12"/>
    </row>
    <row r="19" spans="1:11" x14ac:dyDescent="0.2">
      <c r="A19" s="14" t="s">
        <v>17</v>
      </c>
      <c r="B19" s="15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25.5" x14ac:dyDescent="0.2">
      <c r="A20" s="13" t="s">
        <v>18</v>
      </c>
      <c r="B20" s="1">
        <v>1280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1280</v>
      </c>
      <c r="J20" s="3"/>
      <c r="K20" s="12"/>
    </row>
    <row r="21" spans="1:11" x14ac:dyDescent="0.2">
      <c r="A21" s="14" t="s">
        <v>19</v>
      </c>
      <c r="B21" s="15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x14ac:dyDescent="0.2">
      <c r="A22" s="13" t="s">
        <v>20</v>
      </c>
      <c r="B22" s="1">
        <v>280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280</v>
      </c>
      <c r="J22" s="3"/>
      <c r="K22" s="12"/>
    </row>
    <row r="23" spans="1:11" x14ac:dyDescent="0.2">
      <c r="A23" s="14" t="s">
        <v>21</v>
      </c>
      <c r="B23" s="15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ht="25.5" x14ac:dyDescent="0.2">
      <c r="A24" s="13" t="s">
        <v>22</v>
      </c>
      <c r="B24" s="1">
        <v>160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160</v>
      </c>
      <c r="J24" s="3"/>
      <c r="K24" s="12"/>
    </row>
    <row r="25" spans="1:11" x14ac:dyDescent="0.2">
      <c r="A25" s="14" t="s">
        <v>23</v>
      </c>
      <c r="B25" s="15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x14ac:dyDescent="0.2">
      <c r="A26" s="13" t="s">
        <v>24</v>
      </c>
      <c r="B26" s="1">
        <v>150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150</v>
      </c>
      <c r="J26" s="3"/>
      <c r="K26" s="12"/>
    </row>
    <row r="27" spans="1:11" x14ac:dyDescent="0.2">
      <c r="A27" s="14" t="s">
        <v>25</v>
      </c>
      <c r="B27" s="15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13" t="s">
        <v>24</v>
      </c>
      <c r="B28" s="1">
        <v>100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100</v>
      </c>
      <c r="J28" s="3"/>
      <c r="K28" s="12"/>
    </row>
    <row r="29" spans="1:11" x14ac:dyDescent="0.2">
      <c r="A29" s="14" t="s">
        <v>26</v>
      </c>
      <c r="B29" s="15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x14ac:dyDescent="0.2">
      <c r="A30" s="13" t="s">
        <v>27</v>
      </c>
      <c r="B30" s="1">
        <v>30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30</v>
      </c>
      <c r="J30" s="3"/>
      <c r="K30" s="12"/>
    </row>
    <row r="31" spans="1:11" x14ac:dyDescent="0.2">
      <c r="A31" s="14" t="s">
        <v>25</v>
      </c>
      <c r="B31" s="15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13" t="s">
        <v>28</v>
      </c>
      <c r="B32" s="1">
        <v>100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100</v>
      </c>
      <c r="J32" s="3"/>
      <c r="K32" s="12"/>
    </row>
    <row r="33" spans="1:11" x14ac:dyDescent="0.2">
      <c r="A33" s="14" t="s">
        <v>26</v>
      </c>
      <c r="B33" s="15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13" t="s">
        <v>29</v>
      </c>
      <c r="B34" s="1">
        <v>120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120</v>
      </c>
      <c r="J34" s="3"/>
      <c r="K34" s="12"/>
    </row>
    <row r="35" spans="1:11" x14ac:dyDescent="0.2">
      <c r="A35" s="14" t="s">
        <v>25</v>
      </c>
      <c r="B35" s="15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ht="38.25" x14ac:dyDescent="0.2">
      <c r="A36" s="13" t="s">
        <v>30</v>
      </c>
      <c r="B36" s="1">
        <v>17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17</v>
      </c>
      <c r="J36" s="3"/>
      <c r="K36" s="12"/>
    </row>
    <row r="37" spans="1:11" x14ac:dyDescent="0.2">
      <c r="A37" s="14" t="s">
        <v>31</v>
      </c>
      <c r="B37" s="15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13" t="s">
        <v>32</v>
      </c>
      <c r="B38" s="1">
        <v>60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60</v>
      </c>
      <c r="J38" s="3"/>
      <c r="K38" s="12"/>
    </row>
    <row r="39" spans="1:11" x14ac:dyDescent="0.2">
      <c r="A39" s="14" t="s">
        <v>33</v>
      </c>
      <c r="B39" s="15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ht="38.25" x14ac:dyDescent="0.2">
      <c r="A40" s="13" t="s">
        <v>34</v>
      </c>
      <c r="B40" s="1">
        <v>230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230</v>
      </c>
      <c r="J40" s="3"/>
      <c r="K40" s="12"/>
    </row>
    <row r="41" spans="1:11" x14ac:dyDescent="0.2">
      <c r="A41" s="14" t="s">
        <v>35</v>
      </c>
      <c r="B41" s="15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38.25" x14ac:dyDescent="0.2">
      <c r="A42" s="13" t="s">
        <v>36</v>
      </c>
      <c r="B42" s="1">
        <v>80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80</v>
      </c>
      <c r="J42" s="3"/>
      <c r="K42" s="12"/>
    </row>
    <row r="43" spans="1:11" x14ac:dyDescent="0.2">
      <c r="A43" s="14" t="s">
        <v>37</v>
      </c>
      <c r="B43" s="15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x14ac:dyDescent="0.2">
      <c r="A44" s="13" t="s">
        <v>38</v>
      </c>
      <c r="B44" s="1">
        <v>228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228</v>
      </c>
      <c r="J44" s="3"/>
      <c r="K44" s="12"/>
    </row>
    <row r="45" spans="1:11" x14ac:dyDescent="0.2">
      <c r="A45" s="14" t="s">
        <v>39</v>
      </c>
      <c r="B45" s="15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x14ac:dyDescent="0.2">
      <c r="A46" s="13" t="s">
        <v>40</v>
      </c>
      <c r="B46" s="1">
        <v>160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160</v>
      </c>
      <c r="J46" s="3"/>
      <c r="K46" s="12"/>
    </row>
    <row r="47" spans="1:11" x14ac:dyDescent="0.2">
      <c r="A47" s="14" t="s">
        <v>41</v>
      </c>
      <c r="B47" s="15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x14ac:dyDescent="0.2">
      <c r="A48" s="13" t="s">
        <v>42</v>
      </c>
      <c r="B48" s="1">
        <v>3000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3000</v>
      </c>
      <c r="J48" s="3"/>
      <c r="K48" s="12"/>
    </row>
    <row r="49" spans="1:11" x14ac:dyDescent="0.2">
      <c r="A49" s="14" t="s">
        <v>43</v>
      </c>
      <c r="B49" s="15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ht="25.5" x14ac:dyDescent="0.2">
      <c r="A50" s="13" t="s">
        <v>44</v>
      </c>
      <c r="B50" s="1">
        <v>30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30</v>
      </c>
      <c r="J50" s="3"/>
      <c r="K50" s="12"/>
    </row>
    <row r="51" spans="1:11" x14ac:dyDescent="0.2">
      <c r="A51" s="14" t="s">
        <v>45</v>
      </c>
      <c r="B51" s="15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x14ac:dyDescent="0.2">
      <c r="A52" s="13" t="s">
        <v>46</v>
      </c>
      <c r="B52" s="1">
        <v>151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151</v>
      </c>
      <c r="J52" s="3"/>
      <c r="K52" s="12"/>
    </row>
    <row r="53" spans="1:11" x14ac:dyDescent="0.2">
      <c r="A53" s="14" t="s">
        <v>47</v>
      </c>
      <c r="B53" s="15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ht="25.5" x14ac:dyDescent="0.2">
      <c r="A54" s="13" t="s">
        <v>48</v>
      </c>
      <c r="B54" s="1">
        <v>450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450</v>
      </c>
      <c r="J54" s="3"/>
      <c r="K54" s="12"/>
    </row>
    <row r="55" spans="1:11" x14ac:dyDescent="0.2">
      <c r="A55" s="14" t="s">
        <v>49</v>
      </c>
      <c r="B55" s="15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25.5" x14ac:dyDescent="0.2">
      <c r="A56" s="13" t="s">
        <v>50</v>
      </c>
      <c r="B56" s="1">
        <v>496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496</v>
      </c>
      <c r="J56" s="3"/>
      <c r="K56" s="12"/>
    </row>
    <row r="57" spans="1:11" x14ac:dyDescent="0.2">
      <c r="A57" s="14" t="s">
        <v>51</v>
      </c>
      <c r="B57" s="15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ht="25.5" x14ac:dyDescent="0.2">
      <c r="A58" s="13" t="s">
        <v>52</v>
      </c>
      <c r="B58" s="1">
        <v>2800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2800</v>
      </c>
      <c r="J58" s="3"/>
      <c r="K58" s="12"/>
    </row>
    <row r="59" spans="1:11" x14ac:dyDescent="0.2">
      <c r="A59" s="14" t="s">
        <v>53</v>
      </c>
      <c r="B59" s="15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38.25" x14ac:dyDescent="0.2">
      <c r="A60" s="13" t="s">
        <v>54</v>
      </c>
      <c r="B60" s="1">
        <v>10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10</v>
      </c>
      <c r="J60" s="3"/>
      <c r="K60" s="12"/>
    </row>
    <row r="61" spans="1:11" x14ac:dyDescent="0.2">
      <c r="A61" s="14" t="s">
        <v>55</v>
      </c>
      <c r="B61" s="15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x14ac:dyDescent="0.2">
      <c r="A62" s="13" t="s">
        <v>56</v>
      </c>
      <c r="B62" s="1">
        <v>100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100</v>
      </c>
      <c r="J62" s="3"/>
      <c r="K62" s="12"/>
    </row>
    <row r="63" spans="1:11" x14ac:dyDescent="0.2">
      <c r="A63" s="14" t="s">
        <v>57</v>
      </c>
      <c r="B63" s="15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x14ac:dyDescent="0.2">
      <c r="A64" s="13" t="s">
        <v>58</v>
      </c>
      <c r="B64" s="1">
        <v>48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48</v>
      </c>
      <c r="J64" s="3"/>
      <c r="K64" s="12"/>
    </row>
    <row r="65" spans="1:11" x14ac:dyDescent="0.2">
      <c r="A65" s="14" t="s">
        <v>59</v>
      </c>
      <c r="B65" s="15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13" t="s">
        <v>60</v>
      </c>
      <c r="B66" s="1">
        <v>56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56</v>
      </c>
      <c r="J66" s="3"/>
      <c r="K66" s="12"/>
    </row>
    <row r="67" spans="1:11" x14ac:dyDescent="0.2">
      <c r="A67" s="14" t="s">
        <v>8</v>
      </c>
      <c r="B67" s="15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x14ac:dyDescent="0.2">
      <c r="A68" s="13" t="s">
        <v>61</v>
      </c>
      <c r="B68" s="1">
        <v>5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5</v>
      </c>
      <c r="J68" s="3"/>
      <c r="K68" s="12"/>
    </row>
    <row r="69" spans="1:11" x14ac:dyDescent="0.2">
      <c r="A69" s="14" t="s">
        <v>25</v>
      </c>
      <c r="B69" s="15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x14ac:dyDescent="0.2">
      <c r="A70" s="13" t="s">
        <v>62</v>
      </c>
      <c r="B70" s="1">
        <v>120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120</v>
      </c>
      <c r="J70" s="3"/>
      <c r="K70" s="12"/>
    </row>
    <row r="71" spans="1:11" x14ac:dyDescent="0.2">
      <c r="A71" s="14" t="s">
        <v>63</v>
      </c>
      <c r="B71" s="15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x14ac:dyDescent="0.2">
      <c r="A72" s="13" t="s">
        <v>64</v>
      </c>
      <c r="B72" s="1">
        <v>2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2</v>
      </c>
      <c r="J72" s="3"/>
      <c r="K72" s="12"/>
    </row>
    <row r="73" spans="1:11" x14ac:dyDescent="0.2">
      <c r="A73" s="14" t="s">
        <v>65</v>
      </c>
      <c r="B73" s="15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ht="25.5" x14ac:dyDescent="0.2">
      <c r="A74" s="13" t="s">
        <v>66</v>
      </c>
      <c r="B74" s="1">
        <v>18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18</v>
      </c>
      <c r="J74" s="3"/>
      <c r="K74" s="12"/>
    </row>
    <row r="75" spans="1:11" x14ac:dyDescent="0.2">
      <c r="A75" s="14" t="s">
        <v>67</v>
      </c>
      <c r="B75" s="15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x14ac:dyDescent="0.2">
      <c r="A76" s="13" t="s">
        <v>68</v>
      </c>
      <c r="B76" s="1">
        <v>9820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9820</v>
      </c>
      <c r="J76" s="3"/>
      <c r="K76" s="12"/>
    </row>
    <row r="77" spans="1:11" x14ac:dyDescent="0.2">
      <c r="A77" s="14" t="s">
        <v>69</v>
      </c>
      <c r="B77" s="15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38.25" x14ac:dyDescent="0.2">
      <c r="A78" s="13" t="s">
        <v>70</v>
      </c>
      <c r="B78" s="1">
        <v>8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8</v>
      </c>
      <c r="J78" s="3"/>
      <c r="K78" s="12"/>
    </row>
    <row r="79" spans="1:11" x14ac:dyDescent="0.2">
      <c r="A79" s="14" t="s">
        <v>71</v>
      </c>
      <c r="B79" s="15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13" t="s">
        <v>72</v>
      </c>
      <c r="B80" s="1">
        <v>13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13</v>
      </c>
      <c r="J80" s="3"/>
      <c r="K80" s="12"/>
    </row>
    <row r="81" spans="1:11" x14ac:dyDescent="0.2">
      <c r="A81" s="14" t="s">
        <v>73</v>
      </c>
      <c r="B81" s="15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x14ac:dyDescent="0.2">
      <c r="A82" s="13" t="s">
        <v>74</v>
      </c>
      <c r="B82" s="1">
        <v>47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47</v>
      </c>
      <c r="J82" s="3"/>
      <c r="K82" s="12"/>
    </row>
    <row r="83" spans="1:11" x14ac:dyDescent="0.2">
      <c r="A83" s="14" t="s">
        <v>75</v>
      </c>
      <c r="B83" s="15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25.5" x14ac:dyDescent="0.2">
      <c r="A84" s="13" t="s">
        <v>76</v>
      </c>
      <c r="B84" s="1">
        <v>3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3</v>
      </c>
      <c r="J84" s="3"/>
      <c r="K84" s="12"/>
    </row>
    <row r="85" spans="1:11" x14ac:dyDescent="0.2">
      <c r="A85" s="14" t="s">
        <v>77</v>
      </c>
      <c r="B85" s="15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x14ac:dyDescent="0.2">
      <c r="A86" s="13" t="s">
        <v>78</v>
      </c>
      <c r="B86" s="1">
        <v>120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120</v>
      </c>
      <c r="J86" s="3"/>
      <c r="K86" s="12"/>
    </row>
    <row r="87" spans="1:11" x14ac:dyDescent="0.2">
      <c r="A87" s="14" t="s">
        <v>79</v>
      </c>
      <c r="B87" s="15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x14ac:dyDescent="0.2">
      <c r="A88" s="13" t="s">
        <v>80</v>
      </c>
      <c r="B88" s="1">
        <v>1440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1440</v>
      </c>
      <c r="J88" s="3"/>
      <c r="K88" s="12"/>
    </row>
    <row r="89" spans="1:11" x14ac:dyDescent="0.2">
      <c r="A89" s="14" t="s">
        <v>81</v>
      </c>
      <c r="B89" s="15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ht="25.5" x14ac:dyDescent="0.2">
      <c r="A90" s="13" t="s">
        <v>83</v>
      </c>
      <c r="B90" s="1">
        <v>20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20</v>
      </c>
      <c r="J90" s="3"/>
      <c r="K90" s="12"/>
    </row>
    <row r="91" spans="1:11" x14ac:dyDescent="0.2">
      <c r="A91" s="14" t="s">
        <v>84</v>
      </c>
      <c r="B91" s="15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ht="25.5" x14ac:dyDescent="0.2">
      <c r="A92" s="13" t="s">
        <v>85</v>
      </c>
      <c r="B92" s="1">
        <v>30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30</v>
      </c>
      <c r="J92" s="3"/>
      <c r="K92" s="12"/>
    </row>
    <row r="93" spans="1:11" x14ac:dyDescent="0.2">
      <c r="A93" s="14" t="s">
        <v>86</v>
      </c>
      <c r="B93" s="15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25.5" x14ac:dyDescent="0.2">
      <c r="A94" s="13" t="s">
        <v>87</v>
      </c>
      <c r="B94" s="1">
        <v>100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100</v>
      </c>
      <c r="J94" s="3"/>
      <c r="K94" s="12"/>
    </row>
    <row r="95" spans="1:11" x14ac:dyDescent="0.2">
      <c r="A95" s="14" t="s">
        <v>88</v>
      </c>
      <c r="B95" s="15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51" x14ac:dyDescent="0.2">
      <c r="A96" s="13" t="s">
        <v>89</v>
      </c>
      <c r="B96" s="1">
        <v>4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4</v>
      </c>
      <c r="J96" s="3"/>
      <c r="K96" s="12"/>
    </row>
    <row r="97" spans="1:11" x14ac:dyDescent="0.2">
      <c r="A97" s="14" t="s">
        <v>90</v>
      </c>
      <c r="B97" s="15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ht="25.5" x14ac:dyDescent="0.2">
      <c r="A98" s="13" t="s">
        <v>91</v>
      </c>
      <c r="B98" s="1">
        <v>280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280</v>
      </c>
      <c r="J98" s="3"/>
      <c r="K98" s="12"/>
    </row>
    <row r="99" spans="1:11" x14ac:dyDescent="0.2">
      <c r="A99" s="14" t="s">
        <v>92</v>
      </c>
      <c r="B99" s="15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ht="25.5" x14ac:dyDescent="0.2">
      <c r="A100" s="13" t="s">
        <v>93</v>
      </c>
      <c r="B100" s="1">
        <v>150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150</v>
      </c>
      <c r="J100" s="3"/>
      <c r="K100" s="12"/>
    </row>
    <row r="101" spans="1:11" x14ac:dyDescent="0.2">
      <c r="A101" s="14" t="s">
        <v>94</v>
      </c>
      <c r="B101" s="15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x14ac:dyDescent="0.2">
      <c r="A102" s="13" t="s">
        <v>95</v>
      </c>
      <c r="B102" s="1">
        <v>84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84</v>
      </c>
      <c r="J102" s="3"/>
      <c r="K102" s="12"/>
    </row>
    <row r="103" spans="1:11" x14ac:dyDescent="0.2">
      <c r="A103" s="14" t="s">
        <v>96</v>
      </c>
      <c r="B103" s="15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ht="25.5" x14ac:dyDescent="0.2">
      <c r="A104" s="13" t="s">
        <v>97</v>
      </c>
      <c r="B104" s="1">
        <v>22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22</v>
      </c>
      <c r="J104" s="3"/>
      <c r="K104" s="12"/>
    </row>
    <row r="105" spans="1:11" x14ac:dyDescent="0.2">
      <c r="A105" s="14" t="s">
        <v>84</v>
      </c>
      <c r="B105" s="15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x14ac:dyDescent="0.2">
      <c r="A106" s="13" t="s">
        <v>98</v>
      </c>
      <c r="B106" s="1">
        <v>10000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10000</v>
      </c>
      <c r="J106" s="3"/>
      <c r="K106" s="12"/>
    </row>
    <row r="107" spans="1:11" x14ac:dyDescent="0.2">
      <c r="A107" s="14" t="s">
        <v>99</v>
      </c>
      <c r="B107" s="15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x14ac:dyDescent="0.2">
      <c r="A108" s="13" t="s">
        <v>100</v>
      </c>
      <c r="B108" s="1">
        <v>6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6</v>
      </c>
      <c r="J108" s="3"/>
      <c r="K108" s="12"/>
    </row>
    <row r="109" spans="1:11" x14ac:dyDescent="0.2">
      <c r="A109" s="14" t="s">
        <v>101</v>
      </c>
      <c r="B109" s="15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x14ac:dyDescent="0.2">
      <c r="A110" s="13" t="s">
        <v>102</v>
      </c>
      <c r="B110" s="1">
        <v>340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340</v>
      </c>
      <c r="J110" s="3"/>
      <c r="K110" s="12"/>
    </row>
    <row r="111" spans="1:11" x14ac:dyDescent="0.2">
      <c r="A111" s="14" t="s">
        <v>26</v>
      </c>
      <c r="B111" s="15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25.5" x14ac:dyDescent="0.2">
      <c r="A112" s="13" t="s">
        <v>103</v>
      </c>
      <c r="B112" s="1">
        <v>800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800</v>
      </c>
      <c r="J112" s="3"/>
      <c r="K112" s="12"/>
    </row>
    <row r="113" spans="1:11" x14ac:dyDescent="0.2">
      <c r="A113" s="14" t="s">
        <v>86</v>
      </c>
      <c r="B113" s="15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25.5" x14ac:dyDescent="0.2">
      <c r="A114" s="13" t="s">
        <v>104</v>
      </c>
      <c r="B114" s="1">
        <v>5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5</v>
      </c>
      <c r="J114" s="3"/>
      <c r="K114" s="12"/>
    </row>
    <row r="115" spans="1:11" x14ac:dyDescent="0.2">
      <c r="A115" s="14" t="s">
        <v>105</v>
      </c>
      <c r="B115" s="15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25.5" x14ac:dyDescent="0.2">
      <c r="A116" s="13" t="s">
        <v>106</v>
      </c>
      <c r="B116" s="1">
        <v>50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50</v>
      </c>
      <c r="J116" s="3"/>
      <c r="K116" s="12"/>
    </row>
    <row r="117" spans="1:11" x14ac:dyDescent="0.2">
      <c r="A117" s="14" t="s">
        <v>107</v>
      </c>
      <c r="B117" s="15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ht="25.5" x14ac:dyDescent="0.2">
      <c r="A118" s="13" t="s">
        <v>108</v>
      </c>
      <c r="B118" s="1">
        <v>5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5</v>
      </c>
      <c r="J118" s="3"/>
      <c r="K118" s="12"/>
    </row>
    <row r="119" spans="1:11" x14ac:dyDescent="0.2">
      <c r="A119" s="14" t="s">
        <v>86</v>
      </c>
      <c r="B119" s="15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x14ac:dyDescent="0.2">
      <c r="A120" s="13" t="s">
        <v>109</v>
      </c>
      <c r="B120" s="1">
        <v>20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20</v>
      </c>
      <c r="J120" s="3"/>
      <c r="K120" s="12"/>
    </row>
    <row r="121" spans="1:11" x14ac:dyDescent="0.2">
      <c r="A121" s="14" t="s">
        <v>110</v>
      </c>
      <c r="B121" s="15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x14ac:dyDescent="0.2">
      <c r="A122" s="13" t="s">
        <v>111</v>
      </c>
      <c r="B122" s="1">
        <v>9200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9200</v>
      </c>
      <c r="J122" s="3"/>
      <c r="K122" s="12"/>
    </row>
    <row r="123" spans="1:11" x14ac:dyDescent="0.2">
      <c r="A123" s="14" t="s">
        <v>112</v>
      </c>
      <c r="B123" s="15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ht="51" x14ac:dyDescent="0.2">
      <c r="A124" s="13" t="s">
        <v>113</v>
      </c>
      <c r="B124" s="1">
        <v>100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100</v>
      </c>
      <c r="J124" s="3"/>
      <c r="K124" s="12"/>
    </row>
    <row r="125" spans="1:11" x14ac:dyDescent="0.2">
      <c r="A125" s="14" t="s">
        <v>114</v>
      </c>
      <c r="B125" s="15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51" x14ac:dyDescent="0.2">
      <c r="A126" s="13" t="s">
        <v>115</v>
      </c>
      <c r="B126" s="1">
        <v>10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10</v>
      </c>
      <c r="J126" s="3"/>
      <c r="K126" s="12"/>
    </row>
    <row r="127" spans="1:11" x14ac:dyDescent="0.2">
      <c r="A127" s="14" t="s">
        <v>116</v>
      </c>
      <c r="B127" s="15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38.25" x14ac:dyDescent="0.2">
      <c r="A128" s="13" t="s">
        <v>117</v>
      </c>
      <c r="B128" s="1">
        <v>110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110</v>
      </c>
      <c r="J128" s="3"/>
      <c r="K128" s="12"/>
    </row>
    <row r="129" spans="1:11" x14ac:dyDescent="0.2">
      <c r="A129" s="14" t="s">
        <v>118</v>
      </c>
      <c r="B129" s="15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ht="25.5" x14ac:dyDescent="0.2">
      <c r="A130" s="13" t="s">
        <v>119</v>
      </c>
      <c r="B130" s="1">
        <v>10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10</v>
      </c>
      <c r="J130" s="3"/>
      <c r="K130" s="12"/>
    </row>
    <row r="131" spans="1:11" x14ac:dyDescent="0.2">
      <c r="A131" s="14" t="s">
        <v>86</v>
      </c>
      <c r="B131" s="15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25.5" x14ac:dyDescent="0.2">
      <c r="A132" s="13" t="s">
        <v>120</v>
      </c>
      <c r="B132" s="1">
        <v>10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10</v>
      </c>
      <c r="J132" s="3"/>
      <c r="K132" s="12"/>
    </row>
    <row r="133" spans="1:11" x14ac:dyDescent="0.2">
      <c r="A133" s="14" t="s">
        <v>121</v>
      </c>
      <c r="B133" s="15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ht="25.5" x14ac:dyDescent="0.2">
      <c r="A134" s="13" t="s">
        <v>122</v>
      </c>
      <c r="B134" s="1">
        <v>5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5</v>
      </c>
      <c r="J134" s="3"/>
      <c r="K134" s="12"/>
    </row>
    <row r="135" spans="1:11" x14ac:dyDescent="0.2">
      <c r="A135" s="14" t="s">
        <v>123</v>
      </c>
      <c r="B135" s="15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ht="25.5" x14ac:dyDescent="0.2">
      <c r="A136" s="13" t="s">
        <v>124</v>
      </c>
      <c r="B136" s="1">
        <v>38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38</v>
      </c>
      <c r="J136" s="3"/>
      <c r="K136" s="12"/>
    </row>
    <row r="137" spans="1:11" x14ac:dyDescent="0.2">
      <c r="A137" s="14" t="s">
        <v>125</v>
      </c>
      <c r="B137" s="15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ht="38.25" x14ac:dyDescent="0.2">
      <c r="A138" s="13" t="s">
        <v>126</v>
      </c>
      <c r="B138" s="1">
        <v>100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100</v>
      </c>
      <c r="J138" s="3"/>
      <c r="K138" s="12"/>
    </row>
    <row r="139" spans="1:11" x14ac:dyDescent="0.2">
      <c r="A139" s="14" t="s">
        <v>86</v>
      </c>
      <c r="B139" s="15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ht="25.5" x14ac:dyDescent="0.2">
      <c r="A140" s="13" t="s">
        <v>127</v>
      </c>
      <c r="B140" s="1">
        <v>2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2</v>
      </c>
      <c r="J140" s="3"/>
      <c r="K140" s="12"/>
    </row>
    <row r="141" spans="1:11" x14ac:dyDescent="0.2">
      <c r="A141" s="14" t="s">
        <v>128</v>
      </c>
      <c r="B141" s="15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25.5" x14ac:dyDescent="0.2">
      <c r="A142" s="13" t="s">
        <v>129</v>
      </c>
      <c r="B142" s="1">
        <v>850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850</v>
      </c>
      <c r="J142" s="3"/>
      <c r="K142" s="12"/>
    </row>
    <row r="143" spans="1:11" x14ac:dyDescent="0.2">
      <c r="A143" s="14" t="s">
        <v>130</v>
      </c>
      <c r="B143" s="15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x14ac:dyDescent="0.2">
      <c r="A144" s="13" t="s">
        <v>131</v>
      </c>
      <c r="B144" s="1">
        <v>100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100</v>
      </c>
      <c r="J144" s="3"/>
      <c r="K144" s="12"/>
    </row>
    <row r="145" spans="1:11" x14ac:dyDescent="0.2">
      <c r="A145" s="14" t="s">
        <v>25</v>
      </c>
      <c r="B145" s="15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ht="25.5" x14ac:dyDescent="0.2">
      <c r="A146" s="13" t="s">
        <v>133</v>
      </c>
      <c r="B146" s="1">
        <v>6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6</v>
      </c>
      <c r="J146" s="3"/>
      <c r="K146" s="12"/>
    </row>
    <row r="147" spans="1:11" x14ac:dyDescent="0.2">
      <c r="A147" s="14" t="s">
        <v>86</v>
      </c>
      <c r="B147" s="15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ht="38.25" x14ac:dyDescent="0.2">
      <c r="A148" s="13" t="s">
        <v>134</v>
      </c>
      <c r="B148" s="1">
        <v>230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230</v>
      </c>
      <c r="J148" s="3"/>
      <c r="K148" s="12"/>
    </row>
    <row r="149" spans="1:11" x14ac:dyDescent="0.2">
      <c r="A149" s="14" t="s">
        <v>135</v>
      </c>
      <c r="B149" s="15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ht="51" x14ac:dyDescent="0.2">
      <c r="A150" s="13" t="s">
        <v>136</v>
      </c>
      <c r="B150" s="1">
        <v>80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80</v>
      </c>
      <c r="J150" s="3"/>
      <c r="K150" s="12"/>
    </row>
    <row r="151" spans="1:11" x14ac:dyDescent="0.2">
      <c r="A151" s="14" t="s">
        <v>137</v>
      </c>
      <c r="B151" s="15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x14ac:dyDescent="0.2">
      <c r="A152" s="13" t="s">
        <v>138</v>
      </c>
      <c r="B152" s="1">
        <v>790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790</v>
      </c>
      <c r="J152" s="3"/>
      <c r="K152" s="12"/>
    </row>
    <row r="153" spans="1:11" x14ac:dyDescent="0.2">
      <c r="A153" s="14" t="s">
        <v>139</v>
      </c>
      <c r="B153" s="15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x14ac:dyDescent="0.2">
      <c r="A154" s="13" t="s">
        <v>140</v>
      </c>
      <c r="B154" s="1">
        <v>20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20</v>
      </c>
      <c r="J154" s="3"/>
      <c r="K154" s="12"/>
    </row>
    <row r="155" spans="1:11" x14ac:dyDescent="0.2">
      <c r="A155" s="14" t="s">
        <v>141</v>
      </c>
      <c r="B155" s="15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x14ac:dyDescent="0.2">
      <c r="A156" s="13" t="s">
        <v>142</v>
      </c>
      <c r="B156" s="1">
        <v>200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200</v>
      </c>
      <c r="J156" s="3"/>
      <c r="K156" s="12"/>
    </row>
    <row r="157" spans="1:11" x14ac:dyDescent="0.2">
      <c r="A157" s="14" t="s">
        <v>143</v>
      </c>
      <c r="B157" s="15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x14ac:dyDescent="0.2">
      <c r="A158" s="13" t="s">
        <v>144</v>
      </c>
      <c r="B158" s="1">
        <v>480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480</v>
      </c>
      <c r="J158" s="3"/>
      <c r="K158" s="12"/>
    </row>
    <row r="159" spans="1:11" x14ac:dyDescent="0.2">
      <c r="A159" s="14" t="s">
        <v>145</v>
      </c>
      <c r="B159" s="15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x14ac:dyDescent="0.2">
      <c r="A160" s="13" t="s">
        <v>146</v>
      </c>
      <c r="B160" s="1">
        <v>80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80</v>
      </c>
      <c r="J160" s="3"/>
      <c r="K160" s="12"/>
    </row>
    <row r="161" spans="1:11" x14ac:dyDescent="0.2">
      <c r="A161" s="14" t="s">
        <v>147</v>
      </c>
      <c r="B161" s="15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51" x14ac:dyDescent="0.2">
      <c r="A162" s="13" t="s">
        <v>148</v>
      </c>
      <c r="B162" s="1">
        <v>17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17</v>
      </c>
      <c r="J162" s="3"/>
      <c r="K162" s="12"/>
    </row>
    <row r="163" spans="1:11" x14ac:dyDescent="0.2">
      <c r="A163" s="14" t="s">
        <v>149</v>
      </c>
      <c r="B163" s="15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25.5" x14ac:dyDescent="0.2">
      <c r="A164" s="13" t="s">
        <v>150</v>
      </c>
      <c r="B164" s="1">
        <v>875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875</v>
      </c>
      <c r="J164" s="3"/>
      <c r="K164" s="12"/>
    </row>
    <row r="165" spans="1:11" x14ac:dyDescent="0.2">
      <c r="A165" s="14" t="s">
        <v>151</v>
      </c>
      <c r="B165" s="15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ht="25.5" x14ac:dyDescent="0.2">
      <c r="A166" s="13" t="s">
        <v>152</v>
      </c>
      <c r="B166" s="1">
        <v>36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36</v>
      </c>
      <c r="J166" s="3"/>
      <c r="K166" s="12"/>
    </row>
    <row r="167" spans="1:11" x14ac:dyDescent="0.2">
      <c r="A167" s="14" t="s">
        <v>153</v>
      </c>
      <c r="B167" s="15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ht="25.5" x14ac:dyDescent="0.2">
      <c r="A168" s="13" t="s">
        <v>154</v>
      </c>
      <c r="B168" s="1">
        <v>200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200</v>
      </c>
      <c r="J168" s="3"/>
      <c r="K168" s="12"/>
    </row>
    <row r="169" spans="1:11" x14ac:dyDescent="0.2">
      <c r="A169" s="14" t="s">
        <v>65</v>
      </c>
      <c r="B169" s="15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x14ac:dyDescent="0.2">
      <c r="A170" s="13" t="s">
        <v>155</v>
      </c>
      <c r="B170" s="1">
        <v>200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200</v>
      </c>
      <c r="J170" s="3"/>
      <c r="K170" s="12"/>
    </row>
    <row r="171" spans="1:11" x14ac:dyDescent="0.2">
      <c r="A171" s="14" t="s">
        <v>156</v>
      </c>
      <c r="B171" s="15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ht="38.25" x14ac:dyDescent="0.2">
      <c r="A172" s="13" t="s">
        <v>157</v>
      </c>
      <c r="B172" s="1">
        <v>1300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1300</v>
      </c>
      <c r="J172" s="3"/>
      <c r="K172" s="12"/>
    </row>
    <row r="173" spans="1:11" x14ac:dyDescent="0.2">
      <c r="A173" s="14" t="s">
        <v>15</v>
      </c>
      <c r="B173" s="15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ht="25.5" x14ac:dyDescent="0.2">
      <c r="A174" s="13" t="s">
        <v>158</v>
      </c>
      <c r="B174" s="1">
        <v>71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71</v>
      </c>
      <c r="J174" s="3"/>
      <c r="K174" s="12"/>
    </row>
    <row r="175" spans="1:11" x14ac:dyDescent="0.2">
      <c r="A175" s="14" t="s">
        <v>159</v>
      </c>
      <c r="B175" s="15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ht="25.5" x14ac:dyDescent="0.2">
      <c r="A176" s="13" t="s">
        <v>160</v>
      </c>
      <c r="B176" s="1">
        <v>89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89</v>
      </c>
      <c r="J176" s="3"/>
      <c r="K176" s="12"/>
    </row>
    <row r="177" spans="1:11" x14ac:dyDescent="0.2">
      <c r="A177" s="14" t="s">
        <v>161</v>
      </c>
      <c r="B177" s="15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x14ac:dyDescent="0.2">
      <c r="A178" s="13" t="s">
        <v>162</v>
      </c>
      <c r="B178" s="1">
        <v>258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258</v>
      </c>
      <c r="J178" s="3"/>
      <c r="K178" s="12"/>
    </row>
    <row r="179" spans="1:11" x14ac:dyDescent="0.2">
      <c r="A179" s="14" t="s">
        <v>163</v>
      </c>
      <c r="B179" s="15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x14ac:dyDescent="0.2">
      <c r="A180" s="13" t="s">
        <v>164</v>
      </c>
      <c r="B180" s="1">
        <v>138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138</v>
      </c>
      <c r="J180" s="3"/>
      <c r="K180" s="12"/>
    </row>
    <row r="181" spans="1:11" x14ac:dyDescent="0.2">
      <c r="A181" s="14" t="s">
        <v>165</v>
      </c>
      <c r="B181" s="15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ht="38.25" x14ac:dyDescent="0.2">
      <c r="A182" s="13" t="s">
        <v>167</v>
      </c>
      <c r="B182" s="1">
        <v>100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100</v>
      </c>
      <c r="J182" s="3"/>
      <c r="K182" s="12"/>
    </row>
    <row r="183" spans="1:11" x14ac:dyDescent="0.2">
      <c r="A183" s="14" t="s">
        <v>168</v>
      </c>
      <c r="B183" s="15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ht="51" x14ac:dyDescent="0.2">
      <c r="A184" s="13" t="s">
        <v>169</v>
      </c>
      <c r="B184" s="1">
        <v>50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50</v>
      </c>
      <c r="J184" s="3"/>
      <c r="K184" s="12"/>
    </row>
    <row r="185" spans="1:11" x14ac:dyDescent="0.2">
      <c r="A185" s="14" t="s">
        <v>170</v>
      </c>
      <c r="B185" s="15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x14ac:dyDescent="0.2">
      <c r="A186" s="13" t="s">
        <v>171</v>
      </c>
      <c r="B186" s="1">
        <v>1400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1400</v>
      </c>
      <c r="J186" s="3"/>
      <c r="K186" s="12"/>
    </row>
    <row r="187" spans="1:11" x14ac:dyDescent="0.2">
      <c r="A187" s="14" t="s">
        <v>141</v>
      </c>
      <c r="B187" s="15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x14ac:dyDescent="0.2">
      <c r="A188" s="13" t="s">
        <v>172</v>
      </c>
      <c r="B188" s="1">
        <v>4600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4600</v>
      </c>
      <c r="J188" s="3"/>
      <c r="K188" s="12"/>
    </row>
    <row r="189" spans="1:11" x14ac:dyDescent="0.2">
      <c r="A189" s="14" t="s">
        <v>173</v>
      </c>
      <c r="B189" s="15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x14ac:dyDescent="0.2">
      <c r="A190" s="13" t="s">
        <v>174</v>
      </c>
      <c r="B190" s="1">
        <v>200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200</v>
      </c>
      <c r="J190" s="3"/>
      <c r="K190" s="12"/>
    </row>
    <row r="191" spans="1:11" x14ac:dyDescent="0.2">
      <c r="A191" s="14" t="s">
        <v>175</v>
      </c>
      <c r="B191" s="15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x14ac:dyDescent="0.2">
      <c r="A192" s="13" t="s">
        <v>176</v>
      </c>
      <c r="B192" s="1"/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0</v>
      </c>
      <c r="J192" s="3"/>
      <c r="K192" s="12"/>
    </row>
    <row r="193" spans="1:11" x14ac:dyDescent="0.2">
      <c r="A193" s="14" t="s">
        <v>177</v>
      </c>
      <c r="B193" s="15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ht="25.5" x14ac:dyDescent="0.2">
      <c r="A194" s="13" t="s">
        <v>178</v>
      </c>
      <c r="B194" s="1">
        <v>2270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2270</v>
      </c>
      <c r="J194" s="3"/>
      <c r="K194" s="12"/>
    </row>
    <row r="195" spans="1:11" x14ac:dyDescent="0.2">
      <c r="A195" s="14" t="s">
        <v>179</v>
      </c>
      <c r="B195" s="15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x14ac:dyDescent="0.2">
      <c r="A196" s="13" t="s">
        <v>180</v>
      </c>
      <c r="B196" s="1">
        <v>100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100</v>
      </c>
      <c r="J196" s="3"/>
      <c r="K196" s="12"/>
    </row>
    <row r="197" spans="1:11" x14ac:dyDescent="0.2">
      <c r="A197" s="14" t="s">
        <v>181</v>
      </c>
      <c r="B197" s="15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ht="25.5" x14ac:dyDescent="0.2">
      <c r="A198" s="13" t="s">
        <v>182</v>
      </c>
      <c r="B198" s="1">
        <v>100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100</v>
      </c>
      <c r="J198" s="3"/>
      <c r="K198" s="12"/>
    </row>
    <row r="199" spans="1:11" x14ac:dyDescent="0.2">
      <c r="A199" s="14" t="s">
        <v>25</v>
      </c>
      <c r="B199" s="15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x14ac:dyDescent="0.2">
      <c r="A200" s="13" t="s">
        <v>183</v>
      </c>
      <c r="B200" s="1">
        <v>200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200</v>
      </c>
      <c r="J200" s="3"/>
      <c r="K200" s="12"/>
    </row>
    <row r="201" spans="1:11" x14ac:dyDescent="0.2">
      <c r="A201" s="14" t="s">
        <v>153</v>
      </c>
      <c r="B201" s="15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x14ac:dyDescent="0.2">
      <c r="A202" s="13" t="s">
        <v>184</v>
      </c>
      <c r="B202" s="1">
        <v>938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938</v>
      </c>
      <c r="J202" s="3"/>
      <c r="K202" s="12"/>
    </row>
    <row r="203" spans="1:11" x14ac:dyDescent="0.2">
      <c r="A203" s="14" t="s">
        <v>185</v>
      </c>
      <c r="B203" s="15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ht="25.5" x14ac:dyDescent="0.2">
      <c r="A204" s="13" t="s">
        <v>186</v>
      </c>
      <c r="B204" s="1">
        <v>412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412</v>
      </c>
      <c r="J204" s="3"/>
      <c r="K204" s="12"/>
    </row>
    <row r="205" spans="1:11" x14ac:dyDescent="0.2">
      <c r="A205" s="14" t="s">
        <v>149</v>
      </c>
      <c r="B205" s="15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x14ac:dyDescent="0.2">
      <c r="A206" s="13" t="s">
        <v>187</v>
      </c>
      <c r="B206" s="1">
        <v>190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190</v>
      </c>
      <c r="J206" s="3"/>
      <c r="K206" s="12"/>
    </row>
    <row r="207" spans="1:11" x14ac:dyDescent="0.2">
      <c r="A207" s="14" t="s">
        <v>188</v>
      </c>
      <c r="B207" s="15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ht="38.25" x14ac:dyDescent="0.2">
      <c r="A208" s="13" t="s">
        <v>189</v>
      </c>
      <c r="B208" s="1">
        <v>7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7</v>
      </c>
      <c r="J208" s="3"/>
      <c r="K208" s="12"/>
    </row>
    <row r="209" spans="1:11" x14ac:dyDescent="0.2">
      <c r="A209" s="14" t="s">
        <v>190</v>
      </c>
      <c r="B209" s="15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ht="25.5" x14ac:dyDescent="0.2">
      <c r="A210" s="13" t="s">
        <v>191</v>
      </c>
      <c r="B210" s="1">
        <v>729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729</v>
      </c>
      <c r="J210" s="3"/>
      <c r="K210" s="12"/>
    </row>
    <row r="211" spans="1:11" x14ac:dyDescent="0.2">
      <c r="A211" s="14" t="s">
        <v>192</v>
      </c>
      <c r="B211" s="15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ht="25.5" x14ac:dyDescent="0.2">
      <c r="A212" s="13" t="s">
        <v>193</v>
      </c>
      <c r="B212" s="1">
        <v>10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10</v>
      </c>
      <c r="J212" s="3"/>
      <c r="K212" s="12"/>
    </row>
    <row r="213" spans="1:11" x14ac:dyDescent="0.2">
      <c r="A213" s="14" t="s">
        <v>194</v>
      </c>
      <c r="B213" s="15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x14ac:dyDescent="0.2">
      <c r="A214" s="13" t="s">
        <v>195</v>
      </c>
      <c r="B214" s="1">
        <v>146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146</v>
      </c>
      <c r="J214" s="3"/>
      <c r="K214" s="12"/>
    </row>
    <row r="215" spans="1:11" x14ac:dyDescent="0.2">
      <c r="A215" s="14" t="s">
        <v>196</v>
      </c>
      <c r="B215" s="15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ht="25.5" x14ac:dyDescent="0.2">
      <c r="A216" s="13" t="s">
        <v>198</v>
      </c>
      <c r="B216" s="1">
        <v>60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60</v>
      </c>
      <c r="J216" s="3"/>
      <c r="K216" s="12"/>
    </row>
    <row r="217" spans="1:11" x14ac:dyDescent="0.2">
      <c r="A217" s="14" t="s">
        <v>86</v>
      </c>
      <c r="B217" s="15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ht="51" x14ac:dyDescent="0.2">
      <c r="A218" s="13" t="s">
        <v>199</v>
      </c>
      <c r="B218" s="1">
        <v>50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50</v>
      </c>
      <c r="J218" s="3"/>
      <c r="K218" s="12"/>
    </row>
    <row r="219" spans="1:11" x14ac:dyDescent="0.2">
      <c r="A219" s="14" t="s">
        <v>132</v>
      </c>
      <c r="B219" s="15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x14ac:dyDescent="0.2">
      <c r="A220" s="13" t="s">
        <v>201</v>
      </c>
      <c r="B220" s="1">
        <v>92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92</v>
      </c>
      <c r="J220" s="3"/>
      <c r="K220" s="12"/>
    </row>
    <row r="221" spans="1:11" x14ac:dyDescent="0.2">
      <c r="A221" s="14" t="s">
        <v>200</v>
      </c>
      <c r="B221" s="15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x14ac:dyDescent="0.2">
      <c r="A222" s="13" t="s">
        <v>202</v>
      </c>
      <c r="B222" s="1">
        <v>7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7</v>
      </c>
      <c r="J222" s="3"/>
      <c r="K222" s="12"/>
    </row>
    <row r="223" spans="1:11" x14ac:dyDescent="0.2">
      <c r="A223" s="14" t="s">
        <v>25</v>
      </c>
      <c r="B223" s="15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ht="25.5" x14ac:dyDescent="0.2">
      <c r="A224" s="13" t="s">
        <v>203</v>
      </c>
      <c r="B224" s="1">
        <v>1600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1600</v>
      </c>
      <c r="J224" s="3"/>
      <c r="K224" s="12"/>
    </row>
    <row r="225" spans="1:11" x14ac:dyDescent="0.2">
      <c r="A225" s="14" t="s">
        <v>25</v>
      </c>
      <c r="B225" s="15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x14ac:dyDescent="0.2">
      <c r="A226" s="13" t="s">
        <v>204</v>
      </c>
      <c r="B226" s="1">
        <v>68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68</v>
      </c>
      <c r="J226" s="3"/>
      <c r="K226" s="12"/>
    </row>
    <row r="227" spans="1:11" x14ac:dyDescent="0.2">
      <c r="A227" s="14" t="s">
        <v>82</v>
      </c>
      <c r="B227" s="15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x14ac:dyDescent="0.2">
      <c r="A228" s="13" t="s">
        <v>205</v>
      </c>
      <c r="B228" s="1">
        <v>6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6</v>
      </c>
      <c r="J228" s="3"/>
      <c r="K228" s="12"/>
    </row>
    <row r="229" spans="1:11" x14ac:dyDescent="0.2">
      <c r="A229" s="14" t="s">
        <v>206</v>
      </c>
      <c r="B229" s="15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ht="38.25" x14ac:dyDescent="0.2">
      <c r="A230" s="13" t="s">
        <v>207</v>
      </c>
      <c r="B230" s="1">
        <v>300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300</v>
      </c>
      <c r="J230" s="3"/>
      <c r="K230" s="12"/>
    </row>
    <row r="231" spans="1:11" x14ac:dyDescent="0.2">
      <c r="A231" s="14" t="s">
        <v>208</v>
      </c>
      <c r="B231" s="15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x14ac:dyDescent="0.2">
      <c r="A232" s="13" t="s">
        <v>209</v>
      </c>
      <c r="B232" s="1">
        <v>35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35</v>
      </c>
      <c r="J232" s="3"/>
      <c r="K232" s="12"/>
    </row>
    <row r="233" spans="1:11" x14ac:dyDescent="0.2">
      <c r="A233" s="14" t="s">
        <v>210</v>
      </c>
      <c r="B233" s="15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ht="25.5" x14ac:dyDescent="0.2">
      <c r="A234" s="13" t="s">
        <v>211</v>
      </c>
      <c r="B234" s="1">
        <v>50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50</v>
      </c>
      <c r="J234" s="3"/>
      <c r="K234" s="12"/>
    </row>
    <row r="235" spans="1:11" x14ac:dyDescent="0.2">
      <c r="A235" s="14" t="s">
        <v>86</v>
      </c>
      <c r="B235" s="15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ht="38.25" x14ac:dyDescent="0.2">
      <c r="A236" s="13" t="s">
        <v>212</v>
      </c>
      <c r="B236" s="1">
        <v>50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50</v>
      </c>
      <c r="J236" s="3"/>
      <c r="K236" s="12"/>
    </row>
    <row r="237" spans="1:11" x14ac:dyDescent="0.2">
      <c r="A237" s="14" t="s">
        <v>213</v>
      </c>
      <c r="B237" s="15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x14ac:dyDescent="0.2">
      <c r="A238" s="13" t="s">
        <v>214</v>
      </c>
      <c r="B238" s="1">
        <v>3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3</v>
      </c>
      <c r="J238" s="3"/>
      <c r="K238" s="12"/>
    </row>
    <row r="239" spans="1:11" x14ac:dyDescent="0.2">
      <c r="A239" s="14" t="s">
        <v>215</v>
      </c>
      <c r="B239" s="15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ht="25.5" x14ac:dyDescent="0.2">
      <c r="A240" s="13" t="s">
        <v>216</v>
      </c>
      <c r="B240" s="1">
        <v>170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170</v>
      </c>
      <c r="J240" s="3"/>
      <c r="K240" s="12"/>
    </row>
    <row r="241" spans="1:11" x14ac:dyDescent="0.2">
      <c r="A241" s="14" t="s">
        <v>147</v>
      </c>
      <c r="B241" s="15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x14ac:dyDescent="0.2">
      <c r="A242" s="13" t="s">
        <v>217</v>
      </c>
      <c r="B242" s="1">
        <v>4100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4100</v>
      </c>
      <c r="J242" s="3"/>
      <c r="K242" s="12"/>
    </row>
    <row r="243" spans="1:11" x14ac:dyDescent="0.2">
      <c r="A243" s="14" t="s">
        <v>218</v>
      </c>
      <c r="B243" s="15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x14ac:dyDescent="0.2">
      <c r="A244" s="13" t="s">
        <v>219</v>
      </c>
      <c r="B244" s="1">
        <v>75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75</v>
      </c>
      <c r="J244" s="3"/>
      <c r="K244" s="12"/>
    </row>
    <row r="245" spans="1:11" x14ac:dyDescent="0.2">
      <c r="A245" s="14" t="s">
        <v>147</v>
      </c>
      <c r="B245" s="15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x14ac:dyDescent="0.2">
      <c r="A246" s="13" t="s">
        <v>220</v>
      </c>
      <c r="B246" s="1">
        <v>200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200</v>
      </c>
      <c r="J246" s="3"/>
      <c r="K246" s="12"/>
    </row>
    <row r="247" spans="1:11" x14ac:dyDescent="0.2">
      <c r="A247" s="14" t="s">
        <v>153</v>
      </c>
      <c r="B247" s="15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x14ac:dyDescent="0.2">
      <c r="A248" s="13" t="s">
        <v>221</v>
      </c>
      <c r="B248" s="1">
        <v>14000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14000</v>
      </c>
      <c r="J248" s="3"/>
      <c r="K248" s="12"/>
    </row>
    <row r="249" spans="1:11" x14ac:dyDescent="0.2">
      <c r="A249" s="14" t="s">
        <v>222</v>
      </c>
      <c r="B249" s="15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x14ac:dyDescent="0.2">
      <c r="A250" s="13" t="s">
        <v>221</v>
      </c>
      <c r="B250" s="1">
        <v>16000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16000</v>
      </c>
      <c r="J250" s="3"/>
      <c r="K250" s="12"/>
    </row>
    <row r="251" spans="1:11" x14ac:dyDescent="0.2">
      <c r="A251" s="14" t="s">
        <v>222</v>
      </c>
      <c r="B251" s="15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x14ac:dyDescent="0.2">
      <c r="A252" s="13" t="s">
        <v>223</v>
      </c>
      <c r="B252" s="1">
        <v>21550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21550</v>
      </c>
      <c r="J252" s="3"/>
      <c r="K252" s="12"/>
    </row>
    <row r="253" spans="1:11" x14ac:dyDescent="0.2">
      <c r="A253" s="14" t="s">
        <v>218</v>
      </c>
      <c r="B253" s="15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x14ac:dyDescent="0.2">
      <c r="A254" s="13" t="s">
        <v>223</v>
      </c>
      <c r="B254" s="1">
        <v>1500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1500</v>
      </c>
      <c r="J254" s="3"/>
      <c r="K254" s="12"/>
    </row>
    <row r="255" spans="1:11" x14ac:dyDescent="0.2">
      <c r="A255" s="14" t="s">
        <v>112</v>
      </c>
      <c r="B255" s="15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x14ac:dyDescent="0.2">
      <c r="A256" s="13" t="s">
        <v>224</v>
      </c>
      <c r="B256" s="1">
        <v>59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59</v>
      </c>
      <c r="J256" s="3"/>
      <c r="K256" s="12"/>
    </row>
    <row r="257" spans="1:11" x14ac:dyDescent="0.2">
      <c r="A257" s="14" t="s">
        <v>225</v>
      </c>
      <c r="B257" s="15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x14ac:dyDescent="0.2">
      <c r="A258" s="13" t="s">
        <v>226</v>
      </c>
      <c r="B258" s="1">
        <v>8000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8000</v>
      </c>
      <c r="J258" s="3"/>
      <c r="K258" s="12"/>
    </row>
    <row r="259" spans="1:11" x14ac:dyDescent="0.2">
      <c r="A259" s="14" t="s">
        <v>227</v>
      </c>
      <c r="B259" s="15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ht="25.5" x14ac:dyDescent="0.2">
      <c r="A260" s="13" t="s">
        <v>228</v>
      </c>
      <c r="B260" s="1">
        <v>160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160</v>
      </c>
      <c r="J260" s="3"/>
      <c r="K260" s="12"/>
    </row>
    <row r="261" spans="1:11" x14ac:dyDescent="0.2">
      <c r="A261" s="14" t="s">
        <v>229</v>
      </c>
      <c r="B261" s="15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x14ac:dyDescent="0.2">
      <c r="A262" s="13" t="s">
        <v>230</v>
      </c>
      <c r="B262" s="1">
        <v>3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3</v>
      </c>
      <c r="J262" s="3"/>
      <c r="K262" s="12"/>
    </row>
    <row r="263" spans="1:11" x14ac:dyDescent="0.2">
      <c r="A263" s="14" t="s">
        <v>196</v>
      </c>
      <c r="B263" s="15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x14ac:dyDescent="0.2">
      <c r="A264" s="13" t="s">
        <v>230</v>
      </c>
      <c r="B264" s="1">
        <v>50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50</v>
      </c>
      <c r="J264" s="3"/>
      <c r="K264" s="12"/>
    </row>
    <row r="265" spans="1:11" x14ac:dyDescent="0.2">
      <c r="A265" s="14" t="s">
        <v>196</v>
      </c>
      <c r="B265" s="15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x14ac:dyDescent="0.2">
      <c r="A266" s="13" t="s">
        <v>230</v>
      </c>
      <c r="B266" s="1">
        <v>50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50</v>
      </c>
      <c r="J266" s="3"/>
      <c r="K266" s="12"/>
    </row>
    <row r="267" spans="1:11" x14ac:dyDescent="0.2">
      <c r="A267" s="14" t="s">
        <v>196</v>
      </c>
      <c r="B267" s="15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x14ac:dyDescent="0.2">
      <c r="A268" s="13" t="s">
        <v>230</v>
      </c>
      <c r="B268" s="1">
        <v>10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10</v>
      </c>
      <c r="J268" s="3"/>
      <c r="K268" s="12"/>
    </row>
    <row r="269" spans="1:11" x14ac:dyDescent="0.2">
      <c r="A269" s="14" t="s">
        <v>196</v>
      </c>
      <c r="B269" s="15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x14ac:dyDescent="0.2">
      <c r="A270" s="13" t="s">
        <v>231</v>
      </c>
      <c r="B270" s="1">
        <v>3000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3000</v>
      </c>
      <c r="J270" s="3"/>
      <c r="K270" s="12"/>
    </row>
    <row r="271" spans="1:11" x14ac:dyDescent="0.2">
      <c r="A271" s="14" t="s">
        <v>112</v>
      </c>
      <c r="B271" s="15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x14ac:dyDescent="0.2">
      <c r="A272" s="13" t="s">
        <v>232</v>
      </c>
      <c r="B272" s="1">
        <v>8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8</v>
      </c>
      <c r="J272" s="3"/>
      <c r="K272" s="12"/>
    </row>
    <row r="273" spans="1:11" x14ac:dyDescent="0.2">
      <c r="A273" s="14" t="s">
        <v>233</v>
      </c>
      <c r="B273" s="15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x14ac:dyDescent="0.2">
      <c r="A274" s="13" t="s">
        <v>234</v>
      </c>
      <c r="B274" s="1">
        <v>66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66</v>
      </c>
      <c r="J274" s="3"/>
      <c r="K274" s="12"/>
    </row>
    <row r="275" spans="1:11" x14ac:dyDescent="0.2">
      <c r="A275" s="14" t="s">
        <v>235</v>
      </c>
      <c r="B275" s="15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x14ac:dyDescent="0.2">
      <c r="A276" s="13" t="s">
        <v>236</v>
      </c>
      <c r="B276" s="1">
        <v>100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100</v>
      </c>
      <c r="J276" s="3"/>
      <c r="K276" s="12"/>
    </row>
    <row r="277" spans="1:11" x14ac:dyDescent="0.2">
      <c r="A277" s="14" t="s">
        <v>237</v>
      </c>
      <c r="B277" s="15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ht="25.5" x14ac:dyDescent="0.2">
      <c r="A278" s="13" t="s">
        <v>238</v>
      </c>
      <c r="B278" s="1">
        <v>3000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3000</v>
      </c>
      <c r="J278" s="3"/>
      <c r="K278" s="12"/>
    </row>
    <row r="279" spans="1:11" x14ac:dyDescent="0.2">
      <c r="A279" s="14" t="s">
        <v>237</v>
      </c>
      <c r="B279" s="15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x14ac:dyDescent="0.2">
      <c r="A280" s="13" t="s">
        <v>239</v>
      </c>
      <c r="B280" s="1">
        <v>60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60</v>
      </c>
      <c r="J280" s="3"/>
      <c r="K280" s="12"/>
    </row>
    <row r="281" spans="1:11" x14ac:dyDescent="0.2">
      <c r="A281" s="14" t="s">
        <v>156</v>
      </c>
      <c r="B281" s="15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ht="25.5" x14ac:dyDescent="0.2">
      <c r="A282" s="13" t="s">
        <v>240</v>
      </c>
      <c r="B282" s="1">
        <v>344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344</v>
      </c>
      <c r="J282" s="3"/>
      <c r="K282" s="12"/>
    </row>
    <row r="283" spans="1:11" x14ac:dyDescent="0.2">
      <c r="A283" s="14" t="s">
        <v>241</v>
      </c>
      <c r="B283" s="15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x14ac:dyDescent="0.2">
      <c r="A284" s="13" t="s">
        <v>242</v>
      </c>
      <c r="B284" s="1">
        <v>357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357</v>
      </c>
      <c r="J284" s="3"/>
      <c r="K284" s="12"/>
    </row>
    <row r="285" spans="1:11" x14ac:dyDescent="0.2">
      <c r="A285" s="14" t="s">
        <v>243</v>
      </c>
      <c r="B285" s="15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ht="25.5" x14ac:dyDescent="0.2">
      <c r="A286" s="13" t="s">
        <v>244</v>
      </c>
      <c r="B286" s="1">
        <v>3000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3000</v>
      </c>
      <c r="J286" s="3"/>
      <c r="K286" s="12"/>
    </row>
    <row r="287" spans="1:11" x14ac:dyDescent="0.2">
      <c r="A287" s="14" t="s">
        <v>245</v>
      </c>
      <c r="B287" s="15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ht="38.25" x14ac:dyDescent="0.2">
      <c r="A288" s="13" t="s">
        <v>246</v>
      </c>
      <c r="B288" s="1">
        <v>100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100</v>
      </c>
      <c r="J288" s="3"/>
      <c r="K288" s="12"/>
    </row>
    <row r="289" spans="1:11" x14ac:dyDescent="0.2">
      <c r="A289" s="14" t="s">
        <v>86</v>
      </c>
      <c r="B289" s="15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x14ac:dyDescent="0.2">
      <c r="A290" s="13" t="s">
        <v>247</v>
      </c>
      <c r="B290" s="1">
        <v>77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77</v>
      </c>
      <c r="J290" s="3"/>
      <c r="K290" s="12"/>
    </row>
    <row r="291" spans="1:11" x14ac:dyDescent="0.2">
      <c r="A291" s="14" t="s">
        <v>25</v>
      </c>
      <c r="B291" s="15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ht="38.25" x14ac:dyDescent="0.2">
      <c r="A292" s="13" t="s">
        <v>248</v>
      </c>
      <c r="B292" s="1">
        <v>120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120</v>
      </c>
      <c r="J292" s="3"/>
      <c r="K292" s="12"/>
    </row>
    <row r="293" spans="1:11" x14ac:dyDescent="0.2">
      <c r="A293" s="14" t="s">
        <v>249</v>
      </c>
      <c r="B293" s="15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ht="38.25" x14ac:dyDescent="0.2">
      <c r="A294" s="13" t="s">
        <v>250</v>
      </c>
      <c r="B294" s="1">
        <v>10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10</v>
      </c>
      <c r="J294" s="3"/>
      <c r="K294" s="12"/>
    </row>
    <row r="295" spans="1:11" x14ac:dyDescent="0.2">
      <c r="A295" s="14" t="s">
        <v>251</v>
      </c>
      <c r="B295" s="15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x14ac:dyDescent="0.2">
      <c r="A296" s="13" t="s">
        <v>252</v>
      </c>
      <c r="B296" s="1">
        <v>136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136</v>
      </c>
      <c r="J296" s="3"/>
      <c r="K296" s="12"/>
    </row>
    <row r="297" spans="1:11" x14ac:dyDescent="0.2">
      <c r="A297" s="14" t="s">
        <v>253</v>
      </c>
      <c r="B297" s="15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x14ac:dyDescent="0.2">
      <c r="A298" s="13" t="s">
        <v>254</v>
      </c>
      <c r="B298" s="1">
        <v>99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99</v>
      </c>
      <c r="J298" s="3"/>
      <c r="K298" s="12"/>
    </row>
    <row r="299" spans="1:11" x14ac:dyDescent="0.2">
      <c r="A299" s="14" t="s">
        <v>255</v>
      </c>
      <c r="B299" s="15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x14ac:dyDescent="0.2">
      <c r="A300" s="13" t="s">
        <v>254</v>
      </c>
      <c r="B300" s="1">
        <v>200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200</v>
      </c>
      <c r="J300" s="3"/>
      <c r="K300" s="12"/>
    </row>
    <row r="301" spans="1:11" x14ac:dyDescent="0.2">
      <c r="A301" s="14" t="s">
        <v>256</v>
      </c>
      <c r="B301" s="15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ht="25.5" x14ac:dyDescent="0.2">
      <c r="A302" s="13" t="s">
        <v>257</v>
      </c>
      <c r="B302" s="1">
        <v>21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21</v>
      </c>
      <c r="J302" s="3"/>
      <c r="K302" s="12"/>
    </row>
    <row r="303" spans="1:11" x14ac:dyDescent="0.2">
      <c r="A303" s="14" t="s">
        <v>258</v>
      </c>
      <c r="B303" s="15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x14ac:dyDescent="0.2">
      <c r="A304" s="13" t="s">
        <v>259</v>
      </c>
      <c r="B304" s="1">
        <v>2500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2500</v>
      </c>
      <c r="J304" s="3"/>
      <c r="K304" s="12"/>
    </row>
    <row r="305" spans="1:11" x14ac:dyDescent="0.2">
      <c r="A305" s="14" t="s">
        <v>260</v>
      </c>
      <c r="B305" s="15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ht="25.5" x14ac:dyDescent="0.2">
      <c r="A306" s="13" t="s">
        <v>261</v>
      </c>
      <c r="B306" s="1">
        <v>100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100</v>
      </c>
      <c r="J306" s="3"/>
      <c r="K306" s="12"/>
    </row>
    <row r="307" spans="1:11" x14ac:dyDescent="0.2">
      <c r="A307" s="14" t="s">
        <v>262</v>
      </c>
      <c r="B307" s="15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ht="25.5" x14ac:dyDescent="0.2">
      <c r="A308" s="13" t="s">
        <v>263</v>
      </c>
      <c r="B308" s="1">
        <v>500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500</v>
      </c>
      <c r="J308" s="3"/>
      <c r="K308" s="12"/>
    </row>
    <row r="309" spans="1:11" x14ac:dyDescent="0.2">
      <c r="A309" s="14" t="s">
        <v>264</v>
      </c>
      <c r="B309" s="15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x14ac:dyDescent="0.2">
      <c r="A310" s="13" t="s">
        <v>265</v>
      </c>
      <c r="B310" s="1">
        <v>1064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1064</v>
      </c>
      <c r="J310" s="3"/>
      <c r="K310" s="12"/>
    </row>
    <row r="311" spans="1:11" x14ac:dyDescent="0.2">
      <c r="A311" s="14" t="s">
        <v>266</v>
      </c>
      <c r="B311" s="15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ht="25.5" x14ac:dyDescent="0.2">
      <c r="A312" s="13" t="s">
        <v>267</v>
      </c>
      <c r="B312" s="1">
        <v>127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127</v>
      </c>
      <c r="J312" s="3"/>
      <c r="K312" s="12"/>
    </row>
    <row r="313" spans="1:11" x14ac:dyDescent="0.2">
      <c r="A313" s="14" t="s">
        <v>25</v>
      </c>
      <c r="B313" s="15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ht="25.5" x14ac:dyDescent="0.2">
      <c r="A314" s="13" t="s">
        <v>268</v>
      </c>
      <c r="B314" s="1">
        <v>70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70</v>
      </c>
      <c r="J314" s="3"/>
      <c r="K314" s="12"/>
    </row>
    <row r="315" spans="1:11" x14ac:dyDescent="0.2">
      <c r="A315" s="14" t="s">
        <v>149</v>
      </c>
      <c r="B315" s="15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ht="25.5" x14ac:dyDescent="0.2">
      <c r="A316" s="13" t="s">
        <v>269</v>
      </c>
      <c r="B316" s="1">
        <v>1450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1450</v>
      </c>
      <c r="J316" s="3"/>
      <c r="K316" s="12"/>
    </row>
    <row r="317" spans="1:11" x14ac:dyDescent="0.2">
      <c r="A317" s="14" t="s">
        <v>149</v>
      </c>
      <c r="B317" s="15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ht="25.5" x14ac:dyDescent="0.2">
      <c r="A318" s="13" t="s">
        <v>270</v>
      </c>
      <c r="B318" s="1">
        <v>1497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1497</v>
      </c>
      <c r="J318" s="3"/>
      <c r="K318" s="12"/>
    </row>
    <row r="319" spans="1:11" x14ac:dyDescent="0.2">
      <c r="A319" s="14" t="s">
        <v>149</v>
      </c>
      <c r="B319" s="15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ht="25.5" x14ac:dyDescent="0.2">
      <c r="A320" s="13" t="s">
        <v>271</v>
      </c>
      <c r="B320" s="1">
        <v>150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150</v>
      </c>
      <c r="J320" s="3"/>
      <c r="K320" s="12"/>
    </row>
    <row r="321" spans="1:11" x14ac:dyDescent="0.2">
      <c r="A321" s="14" t="s">
        <v>272</v>
      </c>
      <c r="B321" s="15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ht="25.5" x14ac:dyDescent="0.2">
      <c r="A322" s="13" t="s">
        <v>273</v>
      </c>
      <c r="B322" s="1">
        <v>480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480</v>
      </c>
      <c r="J322" s="3"/>
      <c r="K322" s="12"/>
    </row>
    <row r="323" spans="1:11" x14ac:dyDescent="0.2">
      <c r="A323" s="14" t="s">
        <v>25</v>
      </c>
      <c r="B323" s="15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x14ac:dyDescent="0.2">
      <c r="A324" s="13" t="s">
        <v>274</v>
      </c>
      <c r="B324" s="1">
        <v>140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140</v>
      </c>
      <c r="J324" s="3"/>
      <c r="K324" s="12"/>
    </row>
    <row r="325" spans="1:11" x14ac:dyDescent="0.2">
      <c r="A325" s="14" t="s">
        <v>275</v>
      </c>
      <c r="B325" s="15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ht="38.25" x14ac:dyDescent="0.2">
      <c r="A326" s="13" t="s">
        <v>276</v>
      </c>
      <c r="B326" s="1">
        <v>10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10</v>
      </c>
      <c r="J326" s="3"/>
      <c r="K326" s="12"/>
    </row>
    <row r="327" spans="1:11" x14ac:dyDescent="0.2">
      <c r="A327" s="14" t="s">
        <v>277</v>
      </c>
      <c r="B327" s="15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ht="38.25" x14ac:dyDescent="0.2">
      <c r="A328" s="13" t="s">
        <v>278</v>
      </c>
      <c r="B328" s="1">
        <v>200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200</v>
      </c>
      <c r="J328" s="3"/>
      <c r="K328" s="12"/>
    </row>
    <row r="329" spans="1:11" x14ac:dyDescent="0.2">
      <c r="A329" s="14" t="s">
        <v>279</v>
      </c>
      <c r="B329" s="15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x14ac:dyDescent="0.2">
      <c r="A330" s="13" t="s">
        <v>280</v>
      </c>
      <c r="B330" s="1">
        <v>500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500</v>
      </c>
      <c r="J330" s="3"/>
      <c r="K330" s="12"/>
    </row>
    <row r="331" spans="1:11" x14ac:dyDescent="0.2">
      <c r="A331" s="14" t="s">
        <v>281</v>
      </c>
      <c r="B331" s="15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ht="25.5" x14ac:dyDescent="0.2">
      <c r="A332" s="13" t="s">
        <v>282</v>
      </c>
      <c r="B332" s="1">
        <v>1000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1000</v>
      </c>
      <c r="J332" s="3"/>
      <c r="K332" s="12"/>
    </row>
    <row r="333" spans="1:11" x14ac:dyDescent="0.2">
      <c r="A333" s="14" t="s">
        <v>15</v>
      </c>
      <c r="B333" s="15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x14ac:dyDescent="0.2">
      <c r="A334" s="13" t="s">
        <v>283</v>
      </c>
      <c r="B334" s="1">
        <v>1171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1171</v>
      </c>
      <c r="J334" s="3"/>
      <c r="K334" s="12"/>
    </row>
    <row r="335" spans="1:11" x14ac:dyDescent="0.2">
      <c r="A335" s="14" t="s">
        <v>284</v>
      </c>
      <c r="B335" s="15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ht="25.5" x14ac:dyDescent="0.2">
      <c r="A336" s="13" t="s">
        <v>285</v>
      </c>
      <c r="B336" s="1">
        <v>250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250</v>
      </c>
      <c r="J336" s="3"/>
      <c r="K336" s="12"/>
    </row>
    <row r="337" spans="1:11" x14ac:dyDescent="0.2">
      <c r="A337" s="14" t="s">
        <v>286</v>
      </c>
      <c r="B337" s="15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x14ac:dyDescent="0.2">
      <c r="A338" s="13" t="s">
        <v>287</v>
      </c>
      <c r="B338" s="1">
        <v>21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21</v>
      </c>
      <c r="J338" s="3"/>
      <c r="K338" s="12"/>
    </row>
    <row r="339" spans="1:11" x14ac:dyDescent="0.2">
      <c r="A339" s="14" t="s">
        <v>288</v>
      </c>
      <c r="B339" s="15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x14ac:dyDescent="0.2">
      <c r="A340" s="13" t="s">
        <v>289</v>
      </c>
      <c r="B340" s="1">
        <v>192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192</v>
      </c>
      <c r="J340" s="3"/>
      <c r="K340" s="12"/>
    </row>
    <row r="341" spans="1:11" x14ac:dyDescent="0.2">
      <c r="A341" s="14" t="s">
        <v>290</v>
      </c>
      <c r="B341" s="15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ht="25.5" x14ac:dyDescent="0.2">
      <c r="A342" s="13" t="s">
        <v>291</v>
      </c>
      <c r="B342" s="1">
        <v>2000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2000</v>
      </c>
      <c r="J342" s="3"/>
      <c r="K342" s="12"/>
    </row>
    <row r="343" spans="1:11" x14ac:dyDescent="0.2">
      <c r="A343" s="14" t="s">
        <v>15</v>
      </c>
      <c r="B343" s="15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ht="25.5" x14ac:dyDescent="0.2">
      <c r="A344" s="13" t="s">
        <v>292</v>
      </c>
      <c r="B344" s="1">
        <v>2000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2000</v>
      </c>
      <c r="J344" s="3"/>
      <c r="K344" s="12"/>
    </row>
    <row r="345" spans="1:11" x14ac:dyDescent="0.2">
      <c r="A345" s="14" t="s">
        <v>13</v>
      </c>
      <c r="B345" s="15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x14ac:dyDescent="0.2">
      <c r="A346" s="13" t="s">
        <v>293</v>
      </c>
      <c r="B346" s="1">
        <v>360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360</v>
      </c>
      <c r="J346" s="3"/>
      <c r="K346" s="12"/>
    </row>
    <row r="347" spans="1:11" x14ac:dyDescent="0.2">
      <c r="A347" s="14" t="s">
        <v>294</v>
      </c>
      <c r="B347" s="15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x14ac:dyDescent="0.2">
      <c r="A348" s="13" t="s">
        <v>293</v>
      </c>
      <c r="B348" s="1">
        <v>1000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1000</v>
      </c>
      <c r="J348" s="3"/>
      <c r="K348" s="12"/>
    </row>
    <row r="349" spans="1:11" x14ac:dyDescent="0.2">
      <c r="A349" s="14" t="s">
        <v>295</v>
      </c>
      <c r="B349" s="15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x14ac:dyDescent="0.2">
      <c r="A350" s="13" t="s">
        <v>296</v>
      </c>
      <c r="B350" s="1">
        <v>1000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1000</v>
      </c>
      <c r="J350" s="3"/>
      <c r="K350" s="12"/>
    </row>
    <row r="351" spans="1:11" x14ac:dyDescent="0.2">
      <c r="A351" s="14" t="s">
        <v>297</v>
      </c>
      <c r="B351" s="15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x14ac:dyDescent="0.2">
      <c r="A352" s="13" t="s">
        <v>298</v>
      </c>
      <c r="B352" s="1">
        <v>16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16</v>
      </c>
      <c r="J352" s="3"/>
      <c r="K352" s="12"/>
    </row>
    <row r="353" spans="1:11" x14ac:dyDescent="0.2">
      <c r="A353" s="14" t="s">
        <v>299</v>
      </c>
      <c r="B353" s="15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x14ac:dyDescent="0.2">
      <c r="A354" s="13" t="s">
        <v>300</v>
      </c>
      <c r="B354" s="1">
        <v>100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100</v>
      </c>
      <c r="J354" s="3"/>
      <c r="K354" s="12"/>
    </row>
    <row r="355" spans="1:11" x14ac:dyDescent="0.2">
      <c r="A355" s="14" t="s">
        <v>301</v>
      </c>
      <c r="B355" s="15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x14ac:dyDescent="0.2">
      <c r="A356" s="13" t="s">
        <v>302</v>
      </c>
      <c r="B356" s="1">
        <v>400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400</v>
      </c>
      <c r="J356" s="3"/>
      <c r="K356" s="12"/>
    </row>
    <row r="357" spans="1:11" x14ac:dyDescent="0.2">
      <c r="A357" s="14" t="s">
        <v>301</v>
      </c>
      <c r="B357" s="15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x14ac:dyDescent="0.2">
      <c r="A358" s="13" t="s">
        <v>303</v>
      </c>
      <c r="B358" s="1">
        <v>4260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4260</v>
      </c>
      <c r="J358" s="3"/>
      <c r="K358" s="12"/>
    </row>
    <row r="359" spans="1:11" x14ac:dyDescent="0.2">
      <c r="A359" s="14" t="s">
        <v>304</v>
      </c>
      <c r="B359" s="15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ht="38.25" x14ac:dyDescent="0.2">
      <c r="A360" s="13" t="s">
        <v>305</v>
      </c>
      <c r="B360" s="1">
        <v>906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906</v>
      </c>
      <c r="J360" s="3"/>
      <c r="K360" s="12"/>
    </row>
    <row r="361" spans="1:11" x14ac:dyDescent="0.2">
      <c r="A361" s="14" t="s">
        <v>306</v>
      </c>
      <c r="B361" s="15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ht="25.5" x14ac:dyDescent="0.2">
      <c r="A362" s="13" t="s">
        <v>307</v>
      </c>
      <c r="B362" s="1">
        <v>300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300</v>
      </c>
      <c r="J362" s="3"/>
      <c r="K362" s="12"/>
    </row>
    <row r="363" spans="1:11" x14ac:dyDescent="0.2">
      <c r="A363" s="14" t="s">
        <v>308</v>
      </c>
      <c r="B363" s="15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ht="25.5" x14ac:dyDescent="0.2">
      <c r="A364" s="13" t="s">
        <v>309</v>
      </c>
      <c r="B364" s="1">
        <v>21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21</v>
      </c>
      <c r="J364" s="3"/>
      <c r="K364" s="12"/>
    </row>
    <row r="365" spans="1:11" x14ac:dyDescent="0.2">
      <c r="A365" s="14" t="s">
        <v>165</v>
      </c>
      <c r="B365" s="15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x14ac:dyDescent="0.2">
      <c r="A366" s="13" t="s">
        <v>310</v>
      </c>
      <c r="B366" s="1">
        <v>4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4</v>
      </c>
      <c r="J366" s="3"/>
      <c r="K366" s="12"/>
    </row>
    <row r="367" spans="1:11" x14ac:dyDescent="0.2">
      <c r="A367" s="14" t="s">
        <v>153</v>
      </c>
      <c r="B367" s="15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x14ac:dyDescent="0.2">
      <c r="A368" s="13" t="s">
        <v>311</v>
      </c>
      <c r="B368" s="1">
        <v>10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10</v>
      </c>
      <c r="J368" s="3"/>
      <c r="K368" s="12"/>
    </row>
    <row r="369" spans="1:11" x14ac:dyDescent="0.2">
      <c r="A369" s="14" t="s">
        <v>153</v>
      </c>
      <c r="B369" s="15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ht="25.5" x14ac:dyDescent="0.2">
      <c r="A370" s="13" t="s">
        <v>312</v>
      </c>
      <c r="B370" s="1">
        <v>12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12</v>
      </c>
      <c r="J370" s="3"/>
      <c r="K370" s="12"/>
    </row>
    <row r="371" spans="1:11" x14ac:dyDescent="0.2">
      <c r="A371" s="14" t="s">
        <v>313</v>
      </c>
      <c r="B371" s="15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ht="38.25" x14ac:dyDescent="0.2">
      <c r="A372" s="13" t="s">
        <v>314</v>
      </c>
      <c r="B372" s="1">
        <v>10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10</v>
      </c>
      <c r="J372" s="3"/>
      <c r="K372" s="12"/>
    </row>
    <row r="373" spans="1:11" x14ac:dyDescent="0.2">
      <c r="A373" s="14" t="s">
        <v>25</v>
      </c>
      <c r="B373" s="15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ht="38.25" x14ac:dyDescent="0.2">
      <c r="A374" s="13" t="s">
        <v>315</v>
      </c>
      <c r="B374" s="1">
        <v>5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5</v>
      </c>
      <c r="J374" s="3"/>
      <c r="K374" s="12"/>
    </row>
    <row r="375" spans="1:11" x14ac:dyDescent="0.2">
      <c r="A375" s="14" t="s">
        <v>149</v>
      </c>
      <c r="B375" s="15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ht="38.25" x14ac:dyDescent="0.2">
      <c r="A376" s="13" t="s">
        <v>316</v>
      </c>
      <c r="B376" s="1">
        <v>606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606</v>
      </c>
      <c r="J376" s="3"/>
      <c r="K376" s="12"/>
    </row>
    <row r="377" spans="1:11" x14ac:dyDescent="0.2">
      <c r="A377" s="14" t="s">
        <v>25</v>
      </c>
      <c r="B377" s="15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x14ac:dyDescent="0.2">
      <c r="A378" s="13" t="s">
        <v>317</v>
      </c>
      <c r="B378" s="1">
        <v>3000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3000</v>
      </c>
      <c r="J378" s="3"/>
      <c r="K378" s="12"/>
    </row>
    <row r="379" spans="1:11" x14ac:dyDescent="0.2">
      <c r="A379" s="14" t="s">
        <v>318</v>
      </c>
      <c r="B379" s="15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ht="25.5" x14ac:dyDescent="0.2">
      <c r="A380" s="13" t="s">
        <v>319</v>
      </c>
      <c r="B380" s="1">
        <v>1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1</v>
      </c>
      <c r="J380" s="3"/>
      <c r="K380" s="12"/>
    </row>
    <row r="381" spans="1:11" x14ac:dyDescent="0.2">
      <c r="A381" s="14" t="s">
        <v>153</v>
      </c>
      <c r="B381" s="15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x14ac:dyDescent="0.2">
      <c r="A382" s="13" t="s">
        <v>320</v>
      </c>
      <c r="B382" s="1">
        <v>1000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1000</v>
      </c>
      <c r="J382" s="3"/>
      <c r="K382" s="12"/>
    </row>
    <row r="383" spans="1:11" x14ac:dyDescent="0.2">
      <c r="A383" s="14" t="s">
        <v>321</v>
      </c>
      <c r="B383" s="15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ht="25.5" x14ac:dyDescent="0.2">
      <c r="A384" s="13" t="s">
        <v>322</v>
      </c>
      <c r="B384" s="1">
        <v>100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100</v>
      </c>
      <c r="J384" s="3"/>
      <c r="K384" s="12"/>
    </row>
    <row r="385" spans="1:11" x14ac:dyDescent="0.2">
      <c r="A385" s="14" t="s">
        <v>25</v>
      </c>
      <c r="B385" s="15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ht="38.25" x14ac:dyDescent="0.2">
      <c r="A386" s="13" t="s">
        <v>323</v>
      </c>
      <c r="B386" s="1">
        <v>48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48</v>
      </c>
      <c r="J386" s="3"/>
      <c r="K386" s="12"/>
    </row>
    <row r="387" spans="1:11" x14ac:dyDescent="0.2">
      <c r="A387" s="14" t="s">
        <v>25</v>
      </c>
      <c r="B387" s="15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x14ac:dyDescent="0.2">
      <c r="A388" s="13" t="s">
        <v>324</v>
      </c>
      <c r="B388" s="1">
        <v>28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28</v>
      </c>
      <c r="J388" s="3"/>
      <c r="K388" s="12"/>
    </row>
    <row r="389" spans="1:11" x14ac:dyDescent="0.2">
      <c r="A389" s="14" t="s">
        <v>325</v>
      </c>
      <c r="B389" s="15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x14ac:dyDescent="0.2">
      <c r="A390" s="13" t="s">
        <v>326</v>
      </c>
      <c r="B390" s="1">
        <v>3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3</v>
      </c>
      <c r="J390" s="3"/>
      <c r="K390" s="12"/>
    </row>
    <row r="391" spans="1:11" x14ac:dyDescent="0.2">
      <c r="A391" s="14" t="s">
        <v>327</v>
      </c>
      <c r="B391" s="15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x14ac:dyDescent="0.2">
      <c r="A392" s="13" t="s">
        <v>328</v>
      </c>
      <c r="B392" s="1"/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0</v>
      </c>
      <c r="J392" s="3"/>
      <c r="K392" s="12"/>
    </row>
    <row r="393" spans="1:11" x14ac:dyDescent="0.2">
      <c r="A393" s="14" t="s">
        <v>25</v>
      </c>
      <c r="B393" s="15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x14ac:dyDescent="0.2">
      <c r="A394" s="13" t="s">
        <v>329</v>
      </c>
      <c r="B394" s="1">
        <v>22320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22320</v>
      </c>
      <c r="J394" s="3"/>
      <c r="K394" s="12"/>
    </row>
    <row r="395" spans="1:11" x14ac:dyDescent="0.2">
      <c r="A395" s="14" t="s">
        <v>330</v>
      </c>
      <c r="B395" s="15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38.25" x14ac:dyDescent="0.2">
      <c r="A396" s="13" t="s">
        <v>331</v>
      </c>
      <c r="B396" s="1">
        <v>48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48</v>
      </c>
      <c r="J396" s="3"/>
      <c r="K396" s="12"/>
    </row>
    <row r="397" spans="1:11" x14ac:dyDescent="0.2">
      <c r="A397" s="14" t="s">
        <v>332</v>
      </c>
      <c r="B397" s="15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x14ac:dyDescent="0.2">
      <c r="A398" s="13" t="s">
        <v>333</v>
      </c>
      <c r="B398" s="1">
        <v>3020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3020</v>
      </c>
      <c r="J398" s="3"/>
      <c r="K398" s="12"/>
    </row>
    <row r="399" spans="1:11" x14ac:dyDescent="0.2">
      <c r="A399" s="14" t="s">
        <v>334</v>
      </c>
      <c r="B399" s="15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x14ac:dyDescent="0.2">
      <c r="A400" s="13" t="s">
        <v>335</v>
      </c>
      <c r="B400" s="1">
        <v>9000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9000</v>
      </c>
      <c r="J400" s="3"/>
      <c r="K400" s="12"/>
    </row>
    <row r="401" spans="1:11" x14ac:dyDescent="0.2">
      <c r="A401" s="14" t="s">
        <v>336</v>
      </c>
      <c r="B401" s="15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ht="25.5" x14ac:dyDescent="0.2">
      <c r="A402" s="13" t="s">
        <v>337</v>
      </c>
      <c r="B402" s="1">
        <v>800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800</v>
      </c>
      <c r="J402" s="3"/>
      <c r="K402" s="12"/>
    </row>
    <row r="403" spans="1:11" x14ac:dyDescent="0.2">
      <c r="A403" s="14" t="s">
        <v>338</v>
      </c>
      <c r="B403" s="15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25.5" x14ac:dyDescent="0.2">
      <c r="A404" s="13" t="s">
        <v>339</v>
      </c>
      <c r="B404" s="1">
        <v>40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40</v>
      </c>
      <c r="J404" s="3"/>
      <c r="K404" s="12"/>
    </row>
    <row r="405" spans="1:11" x14ac:dyDescent="0.2">
      <c r="A405" s="14" t="s">
        <v>340</v>
      </c>
      <c r="B405" s="15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x14ac:dyDescent="0.2">
      <c r="A406" s="13" t="s">
        <v>341</v>
      </c>
      <c r="B406" s="1">
        <v>6500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6500</v>
      </c>
      <c r="J406" s="3"/>
      <c r="K406" s="12"/>
    </row>
    <row r="407" spans="1:11" x14ac:dyDescent="0.2">
      <c r="A407" s="14" t="s">
        <v>342</v>
      </c>
      <c r="B407" s="15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25.5" x14ac:dyDescent="0.2">
      <c r="A408" s="13" t="s">
        <v>343</v>
      </c>
      <c r="B408" s="1">
        <v>1000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1000</v>
      </c>
      <c r="J408" s="3"/>
      <c r="K408" s="12"/>
    </row>
    <row r="409" spans="1:11" x14ac:dyDescent="0.2">
      <c r="A409" s="14" t="s">
        <v>344</v>
      </c>
      <c r="B409" s="15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x14ac:dyDescent="0.2">
      <c r="A410" s="13" t="s">
        <v>345</v>
      </c>
      <c r="B410" s="1">
        <v>1800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1800</v>
      </c>
      <c r="J410" s="3"/>
      <c r="K410" s="12"/>
    </row>
    <row r="411" spans="1:11" x14ac:dyDescent="0.2">
      <c r="A411" s="14" t="s">
        <v>346</v>
      </c>
      <c r="B411" s="15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25.5" x14ac:dyDescent="0.2">
      <c r="A412" s="13" t="s">
        <v>347</v>
      </c>
      <c r="B412" s="1">
        <v>1400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1400</v>
      </c>
      <c r="J412" s="3"/>
      <c r="K412" s="12"/>
    </row>
    <row r="413" spans="1:11" x14ac:dyDescent="0.2">
      <c r="A413" s="14" t="s">
        <v>348</v>
      </c>
      <c r="B413" s="15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ht="25.5" x14ac:dyDescent="0.2">
      <c r="A414" s="13" t="s">
        <v>349</v>
      </c>
      <c r="B414" s="1">
        <v>200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200</v>
      </c>
      <c r="J414" s="3"/>
      <c r="K414" s="12"/>
    </row>
    <row r="415" spans="1:11" x14ac:dyDescent="0.2">
      <c r="A415" s="14" t="s">
        <v>350</v>
      </c>
      <c r="B415" s="15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x14ac:dyDescent="0.2">
      <c r="A416" s="13" t="s">
        <v>351</v>
      </c>
      <c r="B416" s="1">
        <v>550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550</v>
      </c>
      <c r="J416" s="3"/>
      <c r="K416" s="12"/>
    </row>
    <row r="417" spans="1:11" x14ac:dyDescent="0.2">
      <c r="A417" s="14" t="s">
        <v>352</v>
      </c>
      <c r="B417" s="15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x14ac:dyDescent="0.2">
      <c r="A418" s="13" t="s">
        <v>353</v>
      </c>
      <c r="B418" s="1">
        <v>2500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2500</v>
      </c>
      <c r="J418" s="3"/>
      <c r="K418" s="12"/>
    </row>
    <row r="419" spans="1:11" x14ac:dyDescent="0.2">
      <c r="A419" s="14" t="s">
        <v>354</v>
      </c>
      <c r="B419" s="15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ht="25.5" x14ac:dyDescent="0.2">
      <c r="A420" s="13" t="s">
        <v>355</v>
      </c>
      <c r="B420" s="1">
        <v>2500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2500</v>
      </c>
      <c r="J420" s="3"/>
      <c r="K420" s="12"/>
    </row>
    <row r="421" spans="1:11" x14ac:dyDescent="0.2">
      <c r="A421" s="14" t="s">
        <v>356</v>
      </c>
      <c r="B421" s="15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25.5" x14ac:dyDescent="0.2">
      <c r="A422" s="13" t="s">
        <v>357</v>
      </c>
      <c r="B422" s="1">
        <v>650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650</v>
      </c>
      <c r="J422" s="3"/>
      <c r="K422" s="12"/>
    </row>
    <row r="423" spans="1:11" x14ac:dyDescent="0.2">
      <c r="A423" s="14" t="s">
        <v>358</v>
      </c>
      <c r="B423" s="15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x14ac:dyDescent="0.2">
      <c r="A424" s="13" t="s">
        <v>359</v>
      </c>
      <c r="B424" s="1">
        <v>7800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7800</v>
      </c>
      <c r="J424" s="3"/>
      <c r="K424" s="12"/>
    </row>
    <row r="425" spans="1:11" x14ac:dyDescent="0.2">
      <c r="A425" s="14" t="s">
        <v>360</v>
      </c>
      <c r="B425" s="15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x14ac:dyDescent="0.2">
      <c r="A426" s="13" t="s">
        <v>361</v>
      </c>
      <c r="B426" s="1">
        <v>1200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1200</v>
      </c>
      <c r="J426" s="3"/>
      <c r="K426" s="12"/>
    </row>
    <row r="427" spans="1:11" x14ac:dyDescent="0.2">
      <c r="A427" s="14" t="s">
        <v>362</v>
      </c>
      <c r="B427" s="15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x14ac:dyDescent="0.2">
      <c r="A428" s="13" t="s">
        <v>363</v>
      </c>
      <c r="B428" s="1">
        <v>2000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2000</v>
      </c>
      <c r="J428" s="3"/>
      <c r="K428" s="12"/>
    </row>
    <row r="429" spans="1:11" x14ac:dyDescent="0.2">
      <c r="A429" s="14" t="s">
        <v>364</v>
      </c>
      <c r="B429" s="15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38.25" x14ac:dyDescent="0.2">
      <c r="A430" s="13" t="s">
        <v>365</v>
      </c>
      <c r="B430" s="1">
        <v>4148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4148</v>
      </c>
      <c r="J430" s="3"/>
      <c r="K430" s="12"/>
    </row>
    <row r="431" spans="1:11" x14ac:dyDescent="0.2">
      <c r="A431" s="14" t="s">
        <v>366</v>
      </c>
      <c r="B431" s="15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ht="25.5" x14ac:dyDescent="0.2">
      <c r="A432" s="13" t="s">
        <v>367</v>
      </c>
      <c r="B432" s="1">
        <v>650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650</v>
      </c>
      <c r="J432" s="3"/>
      <c r="K432" s="12"/>
    </row>
    <row r="433" spans="1:11" x14ac:dyDescent="0.2">
      <c r="A433" s="14" t="s">
        <v>360</v>
      </c>
      <c r="B433" s="15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x14ac:dyDescent="0.2">
      <c r="A434" s="13" t="s">
        <v>368</v>
      </c>
      <c r="B434" s="1">
        <v>3000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3000</v>
      </c>
      <c r="J434" s="3"/>
      <c r="K434" s="12"/>
    </row>
    <row r="435" spans="1:11" x14ac:dyDescent="0.2">
      <c r="A435" s="14" t="s">
        <v>369</v>
      </c>
      <c r="B435" s="15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ht="25.5" x14ac:dyDescent="0.2">
      <c r="A436" s="13" t="s">
        <v>370</v>
      </c>
      <c r="B436" s="1">
        <v>1500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1500</v>
      </c>
      <c r="J436" s="3"/>
      <c r="K436" s="12"/>
    </row>
    <row r="437" spans="1:11" x14ac:dyDescent="0.2">
      <c r="A437" s="14" t="s">
        <v>371</v>
      </c>
      <c r="B437" s="15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ht="38.25" x14ac:dyDescent="0.2">
      <c r="A438" s="13" t="s">
        <v>372</v>
      </c>
      <c r="B438" s="1">
        <v>40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40</v>
      </c>
      <c r="J438" s="3"/>
      <c r="K438" s="12"/>
    </row>
    <row r="439" spans="1:11" x14ac:dyDescent="0.2">
      <c r="A439" s="14" t="s">
        <v>373</v>
      </c>
      <c r="B439" s="15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x14ac:dyDescent="0.2">
      <c r="A440" s="13" t="s">
        <v>374</v>
      </c>
      <c r="B440" s="1">
        <v>100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100</v>
      </c>
      <c r="J440" s="3"/>
      <c r="K440" s="12"/>
    </row>
    <row r="441" spans="1:11" x14ac:dyDescent="0.2">
      <c r="A441" s="14" t="s">
        <v>375</v>
      </c>
      <c r="B441" s="15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x14ac:dyDescent="0.2">
      <c r="A442" s="13" t="s">
        <v>376</v>
      </c>
      <c r="B442" s="1">
        <v>1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1</v>
      </c>
      <c r="J442" s="3"/>
      <c r="K442" s="12"/>
    </row>
    <row r="443" spans="1:11" x14ac:dyDescent="0.2">
      <c r="A443" s="14" t="s">
        <v>8</v>
      </c>
      <c r="B443" s="15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25.5" x14ac:dyDescent="0.2">
      <c r="A444" s="13" t="s">
        <v>377</v>
      </c>
      <c r="B444" s="1">
        <v>1220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1220</v>
      </c>
      <c r="J444" s="3"/>
      <c r="K444" s="12"/>
    </row>
    <row r="445" spans="1:11" x14ac:dyDescent="0.2">
      <c r="A445" s="14" t="s">
        <v>378</v>
      </c>
      <c r="B445" s="15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ht="25.5" x14ac:dyDescent="0.2">
      <c r="A446" s="13" t="s">
        <v>379</v>
      </c>
      <c r="B446" s="1">
        <v>33000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33000</v>
      </c>
      <c r="J446" s="3"/>
      <c r="K446" s="12"/>
    </row>
    <row r="447" spans="1:11" x14ac:dyDescent="0.2">
      <c r="A447" s="14" t="s">
        <v>380</v>
      </c>
      <c r="B447" s="15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25.5" x14ac:dyDescent="0.2">
      <c r="A448" s="13" t="s">
        <v>381</v>
      </c>
      <c r="B448" s="1">
        <v>2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2</v>
      </c>
      <c r="J448" s="3"/>
      <c r="K448" s="12"/>
    </row>
    <row r="449" spans="1:11" x14ac:dyDescent="0.2">
      <c r="A449" s="14" t="s">
        <v>382</v>
      </c>
      <c r="B449" s="15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ht="25.5" x14ac:dyDescent="0.2">
      <c r="A450" s="13" t="s">
        <v>383</v>
      </c>
      <c r="B450" s="1">
        <v>50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50</v>
      </c>
      <c r="J450" s="3"/>
      <c r="K450" s="12"/>
    </row>
    <row r="451" spans="1:11" x14ac:dyDescent="0.2">
      <c r="A451" s="14" t="s">
        <v>197</v>
      </c>
      <c r="B451" s="15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ht="25.5" x14ac:dyDescent="0.2">
      <c r="A452" s="13" t="s">
        <v>384</v>
      </c>
      <c r="B452" s="1">
        <v>45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45</v>
      </c>
      <c r="J452" s="3"/>
      <c r="K452" s="12"/>
    </row>
    <row r="453" spans="1:11" x14ac:dyDescent="0.2">
      <c r="A453" s="14" t="s">
        <v>385</v>
      </c>
      <c r="B453" s="15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x14ac:dyDescent="0.2">
      <c r="A454" s="13" t="s">
        <v>386</v>
      </c>
      <c r="B454" s="1">
        <v>80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80</v>
      </c>
      <c r="J454" s="3"/>
      <c r="K454" s="12"/>
    </row>
    <row r="455" spans="1:11" x14ac:dyDescent="0.2">
      <c r="A455" s="14" t="s">
        <v>387</v>
      </c>
      <c r="B455" s="15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x14ac:dyDescent="0.2">
      <c r="A456" s="13" t="s">
        <v>388</v>
      </c>
      <c r="B456" s="1">
        <v>17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17</v>
      </c>
      <c r="J456" s="3"/>
      <c r="K456" s="12"/>
    </row>
    <row r="457" spans="1:11" x14ac:dyDescent="0.2">
      <c r="A457" s="14" t="s">
        <v>75</v>
      </c>
      <c r="B457" s="15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x14ac:dyDescent="0.2">
      <c r="A458" s="13" t="s">
        <v>389</v>
      </c>
      <c r="B458" s="1">
        <v>2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2</v>
      </c>
      <c r="J458" s="3"/>
      <c r="K458" s="12"/>
    </row>
    <row r="459" spans="1:11" x14ac:dyDescent="0.2">
      <c r="A459" s="14" t="s">
        <v>132</v>
      </c>
      <c r="B459" s="15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25.5" x14ac:dyDescent="0.2">
      <c r="A460" s="13" t="s">
        <v>390</v>
      </c>
      <c r="B460" s="1">
        <v>1800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1800</v>
      </c>
      <c r="J460" s="3"/>
      <c r="K460" s="12"/>
    </row>
    <row r="461" spans="1:11" x14ac:dyDescent="0.2">
      <c r="A461" s="14" t="s">
        <v>391</v>
      </c>
      <c r="B461" s="15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x14ac:dyDescent="0.2">
      <c r="A462" s="13" t="s">
        <v>392</v>
      </c>
      <c r="B462" s="1">
        <v>54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54</v>
      </c>
      <c r="J462" s="3"/>
      <c r="K462" s="12"/>
    </row>
    <row r="463" spans="1:11" x14ac:dyDescent="0.2">
      <c r="A463" s="14" t="s">
        <v>393</v>
      </c>
      <c r="B463" s="15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ht="25.5" x14ac:dyDescent="0.2">
      <c r="A464" s="13" t="s">
        <v>394</v>
      </c>
      <c r="B464" s="1">
        <v>50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50</v>
      </c>
      <c r="J464" s="3"/>
      <c r="K464" s="12"/>
    </row>
    <row r="465" spans="1:11" x14ac:dyDescent="0.2">
      <c r="A465" s="14" t="s">
        <v>25</v>
      </c>
      <c r="B465" s="15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25.5" x14ac:dyDescent="0.2">
      <c r="A466" s="13" t="s">
        <v>395</v>
      </c>
      <c r="B466" s="1">
        <v>200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200</v>
      </c>
      <c r="J466" s="3"/>
      <c r="K466" s="12"/>
    </row>
    <row r="467" spans="1:11" x14ac:dyDescent="0.2">
      <c r="A467" s="14" t="s">
        <v>396</v>
      </c>
      <c r="B467" s="15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x14ac:dyDescent="0.2">
      <c r="A468" s="13" t="s">
        <v>397</v>
      </c>
      <c r="B468" s="1">
        <v>49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49</v>
      </c>
      <c r="J468" s="3"/>
      <c r="K468" s="12"/>
    </row>
    <row r="469" spans="1:11" x14ac:dyDescent="0.2">
      <c r="A469" s="14" t="s">
        <v>398</v>
      </c>
      <c r="B469" s="15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x14ac:dyDescent="0.2">
      <c r="A470" s="13" t="s">
        <v>399</v>
      </c>
      <c r="B470" s="1">
        <v>30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30</v>
      </c>
      <c r="J470" s="3"/>
      <c r="K470" s="12"/>
    </row>
    <row r="471" spans="1:11" x14ac:dyDescent="0.2">
      <c r="A471" s="14" t="s">
        <v>400</v>
      </c>
      <c r="B471" s="15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ht="51" x14ac:dyDescent="0.2">
      <c r="A472" s="13" t="s">
        <v>401</v>
      </c>
      <c r="B472" s="1">
        <v>20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20</v>
      </c>
      <c r="J472" s="3"/>
      <c r="K472" s="12"/>
    </row>
    <row r="473" spans="1:11" x14ac:dyDescent="0.2">
      <c r="A473" s="14" t="s">
        <v>402</v>
      </c>
      <c r="B473" s="15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ht="25.5" x14ac:dyDescent="0.2">
      <c r="A474" s="13" t="s">
        <v>403</v>
      </c>
      <c r="B474" s="1">
        <v>10000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10000</v>
      </c>
      <c r="J474" s="3"/>
      <c r="K474" s="12"/>
    </row>
    <row r="475" spans="1:11" x14ac:dyDescent="0.2">
      <c r="A475" s="14" t="s">
        <v>25</v>
      </c>
      <c r="B475" s="15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25.5" x14ac:dyDescent="0.2">
      <c r="A476" s="13" t="s">
        <v>404</v>
      </c>
      <c r="B476" s="1">
        <v>360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360</v>
      </c>
      <c r="J476" s="3"/>
      <c r="K476" s="12"/>
    </row>
    <row r="477" spans="1:11" x14ac:dyDescent="0.2">
      <c r="A477" s="14" t="s">
        <v>405</v>
      </c>
      <c r="B477" s="15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x14ac:dyDescent="0.2">
      <c r="A478" s="13" t="s">
        <v>406</v>
      </c>
      <c r="B478" s="1">
        <v>37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37</v>
      </c>
      <c r="J478" s="3"/>
      <c r="K478" s="12"/>
    </row>
    <row r="479" spans="1:11" x14ac:dyDescent="0.2">
      <c r="A479" s="14" t="s">
        <v>407</v>
      </c>
      <c r="B479" s="15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25.5" x14ac:dyDescent="0.2">
      <c r="A480" s="13" t="s">
        <v>408</v>
      </c>
      <c r="B480" s="1">
        <v>250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250</v>
      </c>
      <c r="J480" s="3"/>
      <c r="K480" s="12"/>
    </row>
    <row r="481" spans="1:11" x14ac:dyDescent="0.2">
      <c r="A481" s="14" t="s">
        <v>409</v>
      </c>
      <c r="B481" s="15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25.5" x14ac:dyDescent="0.2">
      <c r="A482" s="13" t="s">
        <v>410</v>
      </c>
      <c r="B482" s="1">
        <v>120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120</v>
      </c>
      <c r="J482" s="3"/>
      <c r="K482" s="12"/>
    </row>
    <row r="483" spans="1:11" x14ac:dyDescent="0.2">
      <c r="A483" s="14" t="s">
        <v>411</v>
      </c>
      <c r="B483" s="15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25.5" x14ac:dyDescent="0.2">
      <c r="A484" s="13" t="s">
        <v>412</v>
      </c>
      <c r="B484" s="1">
        <v>10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10</v>
      </c>
      <c r="J484" s="3"/>
      <c r="K484" s="12"/>
    </row>
    <row r="485" spans="1:11" x14ac:dyDescent="0.2">
      <c r="A485" s="14" t="s">
        <v>413</v>
      </c>
      <c r="B485" s="15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ht="51" x14ac:dyDescent="0.2">
      <c r="A486" s="13" t="s">
        <v>414</v>
      </c>
      <c r="B486" s="1">
        <v>1000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1000</v>
      </c>
      <c r="J486" s="3"/>
      <c r="K486" s="12"/>
    </row>
    <row r="487" spans="1:11" x14ac:dyDescent="0.2">
      <c r="A487" s="14" t="s">
        <v>13</v>
      </c>
      <c r="B487" s="15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x14ac:dyDescent="0.2">
      <c r="A488" s="13" t="s">
        <v>415</v>
      </c>
      <c r="B488" s="1">
        <v>400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400</v>
      </c>
      <c r="J488" s="3"/>
      <c r="K488" s="12"/>
    </row>
    <row r="489" spans="1:11" x14ac:dyDescent="0.2">
      <c r="A489" s="14" t="s">
        <v>330</v>
      </c>
      <c r="B489" s="15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x14ac:dyDescent="0.2">
      <c r="A490" s="13" t="s">
        <v>416</v>
      </c>
      <c r="B490" s="1">
        <v>1515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1515</v>
      </c>
      <c r="J490" s="3"/>
      <c r="K490" s="12"/>
    </row>
    <row r="491" spans="1:11" x14ac:dyDescent="0.2">
      <c r="A491" s="14" t="s">
        <v>330</v>
      </c>
      <c r="B491" s="15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x14ac:dyDescent="0.2">
      <c r="A492" s="23" t="s">
        <v>417</v>
      </c>
      <c r="B492" s="1">
        <v>300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300</v>
      </c>
      <c r="J492" s="3"/>
      <c r="K492" s="12"/>
    </row>
    <row r="493" spans="1:11" x14ac:dyDescent="0.2">
      <c r="A493" s="24" t="s">
        <v>418</v>
      </c>
      <c r="B493" s="15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x14ac:dyDescent="0.2">
      <c r="A494" s="23" t="s">
        <v>419</v>
      </c>
      <c r="B494" s="1">
        <v>327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327</v>
      </c>
      <c r="J494" s="3"/>
      <c r="K494" s="12"/>
    </row>
    <row r="495" spans="1:11" x14ac:dyDescent="0.2">
      <c r="A495" s="24" t="s">
        <v>25</v>
      </c>
      <c r="B495" s="15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x14ac:dyDescent="0.2">
      <c r="A496" s="23" t="s">
        <v>419</v>
      </c>
      <c r="B496" s="1">
        <v>1000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1000</v>
      </c>
      <c r="J496" s="3"/>
      <c r="K496" s="12"/>
    </row>
    <row r="497" spans="1:11" x14ac:dyDescent="0.2">
      <c r="A497" s="24" t="s">
        <v>166</v>
      </c>
      <c r="B497" s="15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x14ac:dyDescent="0.2">
      <c r="A498" s="23" t="s">
        <v>420</v>
      </c>
      <c r="B498" s="1">
        <v>1600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1600</v>
      </c>
      <c r="J498" s="3"/>
      <c r="K498" s="12"/>
    </row>
    <row r="499" spans="1:11" x14ac:dyDescent="0.2">
      <c r="A499" s="24" t="s">
        <v>143</v>
      </c>
      <c r="B499" s="15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x14ac:dyDescent="0.2">
      <c r="A500" s="23" t="s">
        <v>421</v>
      </c>
      <c r="B500" s="1">
        <v>2800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2800</v>
      </c>
      <c r="J500" s="3"/>
      <c r="K500" s="12"/>
    </row>
    <row r="501" spans="1:11" x14ac:dyDescent="0.2">
      <c r="A501" s="24" t="s">
        <v>8</v>
      </c>
      <c r="B501" s="15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x14ac:dyDescent="0.2">
      <c r="A502" s="23" t="s">
        <v>422</v>
      </c>
      <c r="B502" s="1">
        <v>945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945</v>
      </c>
      <c r="J502" s="3"/>
      <c r="K502" s="12"/>
    </row>
    <row r="503" spans="1:11" x14ac:dyDescent="0.2">
      <c r="A503" s="24" t="s">
        <v>423</v>
      </c>
      <c r="B503" s="15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x14ac:dyDescent="0.2">
      <c r="A504" s="23" t="s">
        <v>424</v>
      </c>
      <c r="B504" s="1">
        <v>260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260</v>
      </c>
      <c r="J504" s="3"/>
      <c r="K504" s="12"/>
    </row>
    <row r="505" spans="1:11" x14ac:dyDescent="0.2">
      <c r="A505" s="24" t="s">
        <v>55</v>
      </c>
      <c r="B505" s="15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ht="25.5" x14ac:dyDescent="0.2">
      <c r="A506" s="23" t="s">
        <v>425</v>
      </c>
      <c r="B506" s="1">
        <v>300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300</v>
      </c>
      <c r="J506" s="3"/>
      <c r="K506" s="12"/>
    </row>
    <row r="507" spans="1:11" x14ac:dyDescent="0.2">
      <c r="A507" s="24" t="s">
        <v>15</v>
      </c>
      <c r="B507" s="15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  <row r="508" spans="1:11" ht="25.5" x14ac:dyDescent="0.2">
      <c r="A508" s="23" t="s">
        <v>426</v>
      </c>
      <c r="B508" s="1">
        <v>500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500</v>
      </c>
      <c r="J508" s="3"/>
      <c r="K508" s="12"/>
    </row>
    <row r="509" spans="1:11" x14ac:dyDescent="0.2">
      <c r="A509" s="24" t="s">
        <v>13</v>
      </c>
      <c r="B509" s="15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x14ac:dyDescent="0.2">
      <c r="A510" s="23" t="s">
        <v>427</v>
      </c>
      <c r="B510" s="1">
        <v>1400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1400</v>
      </c>
      <c r="J510" s="3"/>
      <c r="K510" s="12"/>
    </row>
    <row r="511" spans="1:11" x14ac:dyDescent="0.2">
      <c r="A511" s="24" t="s">
        <v>94</v>
      </c>
      <c r="B511" s="15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x14ac:dyDescent="0.2">
      <c r="A512" s="23" t="s">
        <v>428</v>
      </c>
      <c r="B512" s="1">
        <v>500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500</v>
      </c>
      <c r="J512" s="3"/>
      <c r="K512" s="12"/>
    </row>
    <row r="513" spans="1:11" x14ac:dyDescent="0.2">
      <c r="A513" s="24" t="s">
        <v>429</v>
      </c>
      <c r="B513" s="15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x14ac:dyDescent="0.2">
      <c r="A514" s="23" t="s">
        <v>430</v>
      </c>
      <c r="B514" s="1">
        <v>20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20</v>
      </c>
      <c r="J514" s="3"/>
      <c r="K514" s="12"/>
    </row>
    <row r="515" spans="1:11" x14ac:dyDescent="0.2">
      <c r="A515" s="24" t="s">
        <v>354</v>
      </c>
      <c r="B515" s="15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x14ac:dyDescent="0.2">
      <c r="A516" s="23" t="s">
        <v>431</v>
      </c>
      <c r="B516" s="1">
        <v>800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800</v>
      </c>
      <c r="J516" s="3"/>
      <c r="K516" s="12"/>
    </row>
    <row r="517" spans="1:11" x14ac:dyDescent="0.2">
      <c r="A517" s="24" t="s">
        <v>432</v>
      </c>
      <c r="B517" s="15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x14ac:dyDescent="0.2">
      <c r="A518" s="23" t="s">
        <v>433</v>
      </c>
      <c r="B518" s="1">
        <v>495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495</v>
      </c>
      <c r="J518" s="3"/>
      <c r="K518" s="12"/>
    </row>
    <row r="519" spans="1:11" x14ac:dyDescent="0.2">
      <c r="A519" s="24" t="s">
        <v>434</v>
      </c>
      <c r="B519" s="15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x14ac:dyDescent="0.2">
      <c r="A520" s="23" t="s">
        <v>435</v>
      </c>
      <c r="B520" s="1">
        <v>2450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2450</v>
      </c>
      <c r="J520" s="3"/>
      <c r="K520" s="12"/>
    </row>
    <row r="521" spans="1:11" x14ac:dyDescent="0.2">
      <c r="A521" s="24" t="s">
        <v>321</v>
      </c>
      <c r="B521" s="15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x14ac:dyDescent="0.2">
      <c r="A522" s="23" t="s">
        <v>436</v>
      </c>
      <c r="B522" s="1">
        <v>1000</v>
      </c>
      <c r="C522" s="10" t="e">
        <f>#REF!</f>
        <v>#REF!</v>
      </c>
      <c r="D522" s="3"/>
      <c r="E522" s="4" t="e">
        <f>#REF!</f>
        <v>#REF!</v>
      </c>
      <c r="F522" s="4"/>
      <c r="G522" s="2" t="e">
        <f>#REF!</f>
        <v>#REF!</v>
      </c>
      <c r="H522" s="3"/>
      <c r="I522" s="4">
        <f>B522</f>
        <v>1000</v>
      </c>
      <c r="J522" s="3"/>
      <c r="K522" s="12"/>
    </row>
    <row r="523" spans="1:11" x14ac:dyDescent="0.2">
      <c r="A523" s="24" t="s">
        <v>437</v>
      </c>
      <c r="B523" s="15"/>
      <c r="C523" s="11"/>
      <c r="D523" s="6" t="e">
        <f>#REF!</f>
        <v>#REF!</v>
      </c>
      <c r="E523" s="7"/>
      <c r="F523" s="7" t="e">
        <f>#REF!</f>
        <v>#REF!</v>
      </c>
      <c r="G523" s="5"/>
      <c r="H523" s="6" t="e">
        <f>#REF!</f>
        <v>#REF!</v>
      </c>
      <c r="I523" s="7"/>
      <c r="J523" s="6">
        <f>B523</f>
        <v>0</v>
      </c>
      <c r="K523" s="12"/>
    </row>
    <row r="524" spans="1:11" x14ac:dyDescent="0.2">
      <c r="A524" s="23" t="s">
        <v>438</v>
      </c>
      <c r="B524" s="1">
        <v>1847</v>
      </c>
      <c r="C524" s="10" t="e">
        <f>#REF!</f>
        <v>#REF!</v>
      </c>
      <c r="D524" s="3"/>
      <c r="E524" s="4" t="e">
        <f>#REF!</f>
        <v>#REF!</v>
      </c>
      <c r="F524" s="4"/>
      <c r="G524" s="2" t="e">
        <f>#REF!</f>
        <v>#REF!</v>
      </c>
      <c r="H524" s="3"/>
      <c r="I524" s="4">
        <f>B524</f>
        <v>1847</v>
      </c>
      <c r="J524" s="3"/>
      <c r="K524" s="12"/>
    </row>
    <row r="525" spans="1:11" x14ac:dyDescent="0.2">
      <c r="A525" s="24" t="s">
        <v>354</v>
      </c>
      <c r="B525" s="15"/>
      <c r="C525" s="11"/>
      <c r="D525" s="6" t="e">
        <f>#REF!</f>
        <v>#REF!</v>
      </c>
      <c r="E525" s="7"/>
      <c r="F525" s="7" t="e">
        <f>#REF!</f>
        <v>#REF!</v>
      </c>
      <c r="G525" s="5"/>
      <c r="H525" s="6" t="e">
        <f>#REF!</f>
        <v>#REF!</v>
      </c>
      <c r="I525" s="7"/>
      <c r="J525" s="6">
        <f>B525</f>
        <v>0</v>
      </c>
      <c r="K525" s="12"/>
    </row>
    <row r="526" spans="1:11" x14ac:dyDescent="0.2">
      <c r="A526" s="23" t="s">
        <v>439</v>
      </c>
      <c r="B526" s="1">
        <v>2200</v>
      </c>
      <c r="C526" s="10" t="e">
        <f>#REF!</f>
        <v>#REF!</v>
      </c>
      <c r="D526" s="3"/>
      <c r="E526" s="4" t="e">
        <f>#REF!</f>
        <v>#REF!</v>
      </c>
      <c r="F526" s="4"/>
      <c r="G526" s="2" t="e">
        <f>#REF!</f>
        <v>#REF!</v>
      </c>
      <c r="H526" s="3"/>
      <c r="I526" s="4">
        <f>B526</f>
        <v>2200</v>
      </c>
      <c r="J526" s="3"/>
      <c r="K526" s="12"/>
    </row>
    <row r="527" spans="1:11" x14ac:dyDescent="0.2">
      <c r="A527" s="24" t="s">
        <v>330</v>
      </c>
      <c r="B527" s="15"/>
      <c r="C527" s="11"/>
      <c r="D527" s="6" t="e">
        <f>#REF!</f>
        <v>#REF!</v>
      </c>
      <c r="E527" s="7"/>
      <c r="F527" s="7" t="e">
        <f>#REF!</f>
        <v>#REF!</v>
      </c>
      <c r="G527" s="5"/>
      <c r="H527" s="6" t="e">
        <f>#REF!</f>
        <v>#REF!</v>
      </c>
      <c r="I527" s="7"/>
      <c r="J527" s="6">
        <f>B527</f>
        <v>0</v>
      </c>
      <c r="K527" s="12"/>
    </row>
    <row r="528" spans="1:11" ht="25.5" x14ac:dyDescent="0.2">
      <c r="A528" s="23" t="s">
        <v>440</v>
      </c>
      <c r="B528" s="1">
        <v>100</v>
      </c>
      <c r="C528" s="10" t="e">
        <f>#REF!</f>
        <v>#REF!</v>
      </c>
      <c r="D528" s="3"/>
      <c r="E528" s="4" t="e">
        <f>#REF!</f>
        <v>#REF!</v>
      </c>
      <c r="F528" s="4"/>
      <c r="G528" s="2" t="e">
        <f>#REF!</f>
        <v>#REF!</v>
      </c>
      <c r="H528" s="3"/>
      <c r="I528" s="4">
        <f>B528</f>
        <v>100</v>
      </c>
      <c r="J528" s="3"/>
      <c r="K528" s="12"/>
    </row>
    <row r="529" spans="1:11" x14ac:dyDescent="0.2">
      <c r="A529" s="24" t="s">
        <v>441</v>
      </c>
      <c r="B529" s="15"/>
      <c r="C529" s="11"/>
      <c r="D529" s="6" t="e">
        <f>#REF!</f>
        <v>#REF!</v>
      </c>
      <c r="E529" s="7"/>
      <c r="F529" s="7" t="e">
        <f>#REF!</f>
        <v>#REF!</v>
      </c>
      <c r="G529" s="5"/>
      <c r="H529" s="6" t="e">
        <f>#REF!</f>
        <v>#REF!</v>
      </c>
      <c r="I529" s="7"/>
      <c r="J529" s="6">
        <f>B529</f>
        <v>0</v>
      </c>
      <c r="K529" s="12"/>
    </row>
    <row r="530" spans="1:11" x14ac:dyDescent="0.2">
      <c r="A530" s="23" t="s">
        <v>442</v>
      </c>
      <c r="B530" s="1">
        <v>40</v>
      </c>
      <c r="C530" s="10" t="e">
        <f>#REF!</f>
        <v>#REF!</v>
      </c>
      <c r="D530" s="3"/>
      <c r="E530" s="4" t="e">
        <f>#REF!</f>
        <v>#REF!</v>
      </c>
      <c r="F530" s="4"/>
      <c r="G530" s="2" t="e">
        <f>#REF!</f>
        <v>#REF!</v>
      </c>
      <c r="H530" s="3"/>
      <c r="I530" s="4">
        <f>B530</f>
        <v>40</v>
      </c>
      <c r="J530" s="3"/>
      <c r="K530" s="12"/>
    </row>
    <row r="531" spans="1:11" x14ac:dyDescent="0.2">
      <c r="A531" s="24" t="s">
        <v>443</v>
      </c>
      <c r="B531" s="15"/>
      <c r="C531" s="11"/>
      <c r="D531" s="6" t="e">
        <f>#REF!</f>
        <v>#REF!</v>
      </c>
      <c r="E531" s="7"/>
      <c r="F531" s="7" t="e">
        <f>#REF!</f>
        <v>#REF!</v>
      </c>
      <c r="G531" s="5"/>
      <c r="H531" s="6" t="e">
        <f>#REF!</f>
        <v>#REF!</v>
      </c>
      <c r="I531" s="7"/>
      <c r="J531" s="6">
        <f>B531</f>
        <v>0</v>
      </c>
      <c r="K531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2023-01-24T08:53:08Z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