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9" i="4"/>
  <c r="E529" i="4"/>
  <c r="G529" i="4"/>
  <c r="I529" i="4"/>
  <c r="D530" i="4"/>
  <c r="F530" i="4"/>
  <c r="H530" i="4"/>
  <c r="J530" i="4"/>
</calcChain>
</file>

<file path=xl/sharedStrings.xml><?xml version="1.0" encoding="utf-8"?>
<sst xmlns="http://schemas.openxmlformats.org/spreadsheetml/2006/main" count="1000" uniqueCount="676">
  <si>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</si>
  <si>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</si>
  <si>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</si>
  <si>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</si>
  <si>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</si>
  <si>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</si>
  <si>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</si>
  <si>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</si>
  <si>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</si>
  <si>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</si>
  <si>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</si>
  <si>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</si>
  <si>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</si>
  <si>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</si>
  <si>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</si>
  <si>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</si>
  <si>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</si>
  <si>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</si>
  <si>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</si>
  <si>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</si>
  <si>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</si>
  <si>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</si>
  <si>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</si>
  <si>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</si>
  <si>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</si>
  <si>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</si>
  <si>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</si>
  <si>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</si>
  <si>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</si>
  <si>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</si>
  <si>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</si>
  <si>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</si>
  <si>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</si>
  <si>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</si>
  <si>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</si>
  <si>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</si>
  <si>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</si>
  <si>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</si>
  <si>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</si>
  <si>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</si>
  <si>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</si>
  <si>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</si>
  <si>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</si>
  <si>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</si>
  <si>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</si>
  <si>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</si>
  <si>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</si>
  <si>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</si>
  <si>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</si>
  <si>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</si>
  <si>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</si>
  <si>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</si>
  <si>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</si>
  <si>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</si>
  <si>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</si>
  <si>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</si>
  <si>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</si>
  <si>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</si>
  <si>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</si>
  <si>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</si>
  <si>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</si>
  <si>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</si>
  <si>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</si>
  <si>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</si>
  <si>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</si>
  <si>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</si>
  <si>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</si>
  <si>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</si>
  <si>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</si>
  <si>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</si>
  <si>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</si>
  <si>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</si>
  <si>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</si>
  <si>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</si>
  <si>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</si>
  <si>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</si>
  <si>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</si>
  <si>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</si>
  <si>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</si>
  <si>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</si>
  <si>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</si>
  <si>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</si>
  <si>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</si>
  <si>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</si>
  <si>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</si>
  <si>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</si>
  <si>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</si>
  <si>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</si>
  <si>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</si>
  <si>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</si>
  <si>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</si>
  <si>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</si>
  <si>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</si>
  <si>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</si>
  <si>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</si>
  <si>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</si>
  <si>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</si>
  <si>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</si>
  <si>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</si>
  <si>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</si>
  <si>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</si>
  <si>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</si>
  <si>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</si>
  <si>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</si>
  <si>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</si>
  <si>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</si>
  <si>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</si>
  <si>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</si>
  <si>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</si>
  <si>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</si>
  <si>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</si>
  <si>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</si>
  <si>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</si>
  <si>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</si>
  <si>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</si>
  <si>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</si>
  <si>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</si>
  <si>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</si>
  <si>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</si>
  <si>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</si>
  <si>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</si>
  <si>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</si>
  <si>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</si>
  <si>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</si>
  <si>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</si>
  <si>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</si>
  <si>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</si>
  <si>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</si>
  <si>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</si>
  <si>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</si>
  <si>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</si>
  <si>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</si>
  <si>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</si>
  <si>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</si>
  <si>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</si>
  <si>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</si>
  <si>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</si>
  <si>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</si>
  <si>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</si>
  <si>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</si>
  <si>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</si>
  <si>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</si>
  <si>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</si>
  <si>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</si>
  <si>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</si>
  <si>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</si>
  <si>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</si>
  <si>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</si>
  <si>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</si>
  <si>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</si>
  <si>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</si>
  <si>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</si>
  <si>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</si>
  <si>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</si>
  <si>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</si>
  <si>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</si>
  <si>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</si>
  <si>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</si>
  <si>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</si>
  <si>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</si>
  <si>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</si>
  <si>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</si>
  <si>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</si>
  <si>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</si>
  <si>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</si>
  <si>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</si>
  <si>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</si>
  <si>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</si>
  <si>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</si>
  <si>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</si>
  <si>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</si>
  <si>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</si>
  <si>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</si>
  <si>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</si>
  <si>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</si>
  <si>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</si>
  <si>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</si>
  <si>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</si>
  <si>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</si>
  <si>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</si>
  <si>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</si>
  <si>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</si>
  <si>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</si>
  <si>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</si>
  <si>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</si>
  <si>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</si>
  <si>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</si>
  <si>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</si>
  <si>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</si>
  <si>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</si>
  <si>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</si>
  <si>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</si>
  <si>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</si>
  <si>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</si>
  <si>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</si>
  <si>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</si>
  <si>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</si>
  <si>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</si>
  <si>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</si>
  <si>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</si>
  <si>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</si>
  <si>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</si>
  <si>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</si>
  <si>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</si>
  <si>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</si>
  <si>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</si>
  <si>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</si>
  <si>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</si>
  <si>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</si>
  <si>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</si>
  <si>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</si>
  <si>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</si>
  <si>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</si>
  <si>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</si>
  <si>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</si>
  <si>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</si>
  <si>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</si>
  <si>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</si>
  <si>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</si>
  <si>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</si>
  <si>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</si>
  <si>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</si>
  <si>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</si>
  <si>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</si>
  <si>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</si>
  <si>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</si>
  <si>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</si>
  <si>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</si>
  <si>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</si>
  <si>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</si>
  <si>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</si>
  <si>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</si>
  <si>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</si>
  <si>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</si>
  <si>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</si>
  <si>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</si>
  <si>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</si>
  <si>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</si>
  <si>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</si>
  <si>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</si>
  <si>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</si>
  <si>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</si>
  <si>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21.11.2022 (кількість)</t>
  </si>
  <si>
    <t>^</t>
  </si>
  <si>
    <t xml:space="preserve">Європенем пор для розчину д/ін по 500мг </t>
  </si>
  <si>
    <t>флак. 220.1355</t>
  </si>
  <si>
    <t>шт. 0.0000</t>
  </si>
  <si>
    <t xml:space="preserve">АТРОПІН-ДАРНИЦЯ®. розчин для ін'єкцій, 1 мг/мл; по 1 мл в ампулі </t>
  </si>
  <si>
    <t>амп. 2.3780</t>
  </si>
  <si>
    <t xml:space="preserve">Азопірамова проба </t>
  </si>
  <si>
    <t>шт. 335.0000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</si>
  <si>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</si>
  <si>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</si>
  <si>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</si>
  <si>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</si>
  <si>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</si>
  <si>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</si>
  <si>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Біовен МОНО 5%   50мл </t>
  </si>
  <si>
    <t>флак. 3747.1200</t>
  </si>
  <si>
    <t xml:space="preserve">Барію сульфат 80,0 </t>
  </si>
  <si>
    <t>пач. 61.7700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</si>
  <si>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</si>
  <si>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</si>
  <si>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</si>
  <si>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</si>
  <si>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</si>
  <si>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10.0500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</si>
  <si>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</si>
  <si>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</si>
  <si>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</si>
  <si>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</si>
  <si>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</si>
  <si>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</si>
  <si>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</si>
  <si>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</si>
  <si>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</si>
  <si>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Будесонід 0,25мг/мл 2мл </t>
  </si>
  <si>
    <t>небули 21.9980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</si>
  <si>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</si>
  <si>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</si>
  <si>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</si>
  <si>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Відріз марлевий медичний 5м х 90см </t>
  </si>
  <si>
    <t>м. 7.3000</t>
  </si>
  <si>
    <t xml:space="preserve">Вата мед гігроскопічна гігієнічна нестер., зигзаг 100г </t>
  </si>
  <si>
    <t>шт. 14.5000</t>
  </si>
  <si>
    <t xml:space="preserve">Верошпірон 25мг </t>
  </si>
  <si>
    <t>табл. 1.7100</t>
  </si>
  <si>
    <t xml:space="preserve">Гепарін 5 000МЕ 5мл </t>
  </si>
  <si>
    <t>амп. 94.2740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</si>
  <si>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</si>
  <si>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</si>
  <si>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</si>
  <si>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</si>
  <si>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</si>
  <si>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85.7043</t>
  </si>
  <si>
    <t xml:space="preserve">Діагностичний моноклональний реагент анти-В для визначення груп крові людини за системою АВ0 </t>
  </si>
  <si>
    <t>флак. 85.9740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</si>
  <si>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</si>
  <si>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</si>
  <si>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</si>
  <si>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</si>
  <si>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</si>
  <si>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</si>
  <si>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</si>
  <si>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</si>
  <si>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8.9333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</si>
  <si>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</si>
  <si>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</si>
  <si>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</si>
  <si>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</si>
  <si>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</si>
  <si>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</si>
  <si>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</si>
  <si>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</si>
  <si>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</si>
  <si>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</si>
  <si>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</si>
  <si>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</si>
  <si>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</si>
  <si>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</si>
  <si>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</si>
  <si>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</si>
  <si>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</si>
  <si>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</si>
  <si>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</si>
  <si>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</si>
  <si>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</si>
  <si>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</si>
  <si>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</si>
  <si>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</si>
  <si>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</si>
  <si>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</si>
  <si>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</si>
  <si>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</si>
  <si>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</si>
  <si>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</si>
  <si>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</si>
  <si>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</si>
  <si>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</si>
  <si>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464.3714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</si>
  <si>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</si>
  <si>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</si>
  <si>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</si>
  <si>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</si>
  <si>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</si>
  <si>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</si>
  <si>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</si>
  <si>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</si>
  <si>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</si>
  <si>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</si>
  <si>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</si>
  <si>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417.3975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</si>
  <si>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</si>
  <si>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</si>
  <si>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</si>
  <si>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112.0794</t>
  </si>
  <si>
    <t xml:space="preserve">Засіб дезинфенкційний "Саноцид-НАТА (Sanocide-NATA)" </t>
  </si>
  <si>
    <t>шт. 192.6148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</si>
  <si>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</si>
  <si>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</si>
  <si>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</si>
  <si>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</si>
  <si>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</si>
  <si>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</si>
  <si>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</si>
  <si>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</si>
  <si>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</si>
  <si>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</si>
  <si>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</si>
  <si>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</si>
  <si>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</si>
  <si>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</si>
  <si>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</si>
  <si>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</si>
  <si>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</si>
  <si>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</si>
  <si>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</si>
  <si>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</si>
  <si>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</si>
  <si>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</si>
  <si>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</si>
  <si>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</si>
  <si>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</si>
  <si>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</si>
  <si>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</si>
  <si>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</si>
  <si>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</si>
  <si>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</si>
  <si>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</si>
  <si>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</si>
  <si>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</si>
  <si>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</si>
  <si>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</si>
  <si>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</si>
  <si>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</si>
  <si>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</si>
  <si>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№10 </t>
  </si>
  <si>
    <t>амп. 1.4660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</si>
  <si>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</si>
  <si>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</si>
  <si>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</si>
  <si>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</si>
  <si>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</si>
  <si>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</si>
  <si>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</si>
  <si>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</si>
  <si>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</si>
  <si>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</si>
  <si>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</si>
  <si>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3.6800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</si>
  <si>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</si>
  <si>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</si>
  <si>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</si>
  <si>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</si>
  <si>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</si>
  <si>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</si>
  <si>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</si>
  <si>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</si>
  <si>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</si>
  <si>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</si>
  <si>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</si>
  <si>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</si>
  <si>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</si>
  <si>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</si>
  <si>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</si>
  <si>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</si>
  <si>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</si>
  <si>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</si>
  <si>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</si>
  <si>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</si>
  <si>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</si>
  <si>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</si>
  <si>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</si>
  <si>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</si>
  <si>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</si>
  <si>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</si>
  <si>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</si>
  <si>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</si>
  <si>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</si>
  <si>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</si>
  <si>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</si>
  <si>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</si>
  <si>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Пропофол НОВО емульс д/інф 10мг/мл по 20мл у пляшці по 5 пляшок </t>
  </si>
  <si>
    <t>флак. 56.2000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</si>
  <si>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</si>
  <si>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</si>
  <si>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</si>
  <si>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</si>
  <si>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</si>
  <si>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</si>
  <si>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</si>
  <si>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</si>
  <si>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</si>
  <si>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</si>
  <si>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</si>
  <si>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</si>
  <si>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</si>
  <si>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</si>
  <si>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</si>
  <si>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</si>
  <si>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</si>
  <si>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</si>
  <si>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</si>
  <si>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</si>
  <si>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</si>
  <si>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Система для переливання крові, кровозамінників та інфузійних розчиннів Luer Lock TS-AD з металевим шипом </t>
  </si>
  <si>
    <t>шт. 10.1200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</si>
  <si>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</si>
  <si>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</si>
  <si>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</si>
  <si>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</si>
  <si>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</si>
  <si>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</si>
  <si>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</si>
  <si>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</si>
  <si>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</si>
  <si>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</si>
  <si>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</si>
  <si>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</si>
  <si>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121.0000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</si>
  <si>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</si>
  <si>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</si>
  <si>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</si>
  <si>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</si>
  <si>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</si>
  <si>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</si>
  <si>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</si>
  <si>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</si>
  <si>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</si>
  <si>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</si>
  <si>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</si>
  <si>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</si>
  <si>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</si>
  <si>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</si>
  <si>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</si>
  <si>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</si>
  <si>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</si>
  <si>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</si>
  <si>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</si>
  <si>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</si>
  <si>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</si>
  <si>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</si>
  <si>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Цефотаксим пор. д/розч. д/ін. по 1,0 г </t>
  </si>
  <si>
    <t>флак. 9.9114</t>
  </si>
  <si>
    <t xml:space="preserve">Цефтріаксон-Дарниця пор.д/розч. 0,5г </t>
  </si>
  <si>
    <t>флак. 16.8800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</si>
  <si>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</si>
  <si>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</si>
  <si>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</si>
  <si>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</si>
  <si>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</si>
  <si>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</si>
  <si>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</si>
  <si>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</si>
  <si>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</si>
  <si>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</si>
  <si>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</si>
  <si>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</si>
  <si>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3 (Метричний розмір 6.0)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</si>
  <si>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</si>
  <si>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</si>
  <si>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</si>
  <si>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</si>
  <si>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</si>
  <si>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</si>
  <si>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</si>
  <si>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</si>
  <si>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</si>
  <si>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</si>
  <si>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</si>
  <si>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</si>
  <si>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</si>
  <si>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</si>
  <si>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</si>
  <si>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</si>
  <si>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</si>
  <si>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</si>
  <si>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</si>
  <si>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</si>
  <si>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</si>
  <si>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</si>
  <si>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</si>
  <si>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</si>
  <si>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</si>
  <si>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</si>
  <si>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</si>
  <si>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</si>
  <si>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</si>
  <si>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</si>
  <si>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</si>
  <si>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</si>
  <si>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</si>
  <si>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</si>
  <si>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</si>
  <si>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</si>
  <si>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</si>
  <si>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</si>
  <si>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</si>
  <si>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</si>
  <si>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</si>
  <si>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</si>
  <si>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</si>
  <si>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</si>
  <si>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</si>
  <si>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</si>
  <si>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</si>
  <si>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</si>
  <si>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</si>
  <si>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</si>
  <si>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</si>
  <si>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</si>
  <si>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20G  інфузійна Венопорт плюс 1,1x32 мм одноразова </t>
  </si>
  <si>
    <t>шт. 21.8100</t>
  </si>
  <si>
    <t xml:space="preserve">Канюля 22G внутрішн 0,9*25мм синього кольору, з ін'єкц портом </t>
  </si>
  <si>
    <t>шт. 7.3000</t>
  </si>
  <si>
    <t xml:space="preserve">Канюля 24G інфузійна Венопорт плюс  0,7x19 мм одноразова </t>
  </si>
  <si>
    <t xml:space="preserve">Канюля 24Gвнутрішн 0,7*19мм, жовтого кольору, з ін.портом </t>
  </si>
  <si>
    <t xml:space="preserve">Канюля 26G інфузійна Венопорт плюс  0,6x19 мм одноразова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</si>
  <si>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</si>
  <si>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</si>
  <si>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</si>
  <si>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</si>
  <si>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</si>
  <si>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</si>
  <si>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</si>
  <si>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</si>
  <si>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</si>
  <si>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</si>
  <si>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</si>
  <si>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</si>
  <si>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</si>
  <si>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</si>
  <si>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</si>
  <si>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</si>
  <si>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</si>
  <si>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</si>
  <si>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</si>
  <si>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</si>
  <si>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</si>
  <si>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</si>
  <si>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</si>
  <si>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</si>
  <si>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</si>
  <si>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</si>
  <si>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</si>
  <si>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</si>
  <si>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</si>
  <si>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</si>
  <si>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</si>
  <si>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</si>
  <si>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</si>
  <si>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</si>
  <si>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</si>
  <si>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</si>
  <si>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</si>
  <si>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</si>
  <si>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</si>
  <si>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</si>
  <si>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</si>
  <si>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</si>
  <si>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</si>
  <si>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</si>
  <si>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</si>
  <si>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</si>
  <si>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</si>
  <si>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</si>
  <si>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</si>
  <si>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</si>
  <si>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</si>
  <si>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</si>
  <si>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</si>
  <si>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</si>
  <si>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</si>
  <si>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</si>
  <si>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</si>
  <si>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</si>
  <si>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</si>
  <si>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</si>
  <si>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</si>
  <si>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</si>
  <si>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</si>
  <si>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</si>
  <si>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</si>
  <si>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</si>
  <si>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</si>
  <si>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</si>
  <si>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</si>
  <si>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</si>
  <si>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</si>
  <si>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10мл ін однор використ "MEDICARE"  (двокомпонентний з голкою 0,8*38мм)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</si>
  <si>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</si>
  <si>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</si>
  <si>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2,0мл ін однор використан "MEDICARE" (двокомпонентний, з голкою 0,6*25мм) </t>
  </si>
  <si>
    <t>шт. 1.5000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</si>
  <si>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</si>
  <si>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</si>
  <si>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20мл ін однораз використ "MEDICARE"  (двокомпонентний з голкою 0,8*38мм) </t>
  </si>
  <si>
    <t>шт. 3.6000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</si>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</sst>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0"/>
  <sheetViews>
    <sheetView showGridLines="0" tabSelected="1" zoomScale="130" zoomScaleNormal="13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49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49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38.25" x14ac:dyDescent="0.2">
      <c r="A7" s="80" t="s">
        <v>247</v>
      </c>
      <c r="B7" s="9">
        <v>180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180</v>
      </c>
      <c r="J7" s="11"/>
      <c r="K7" s="31"/>
    </row>
    <row r="8" spans="1:11" x14ac:dyDescent="0.2">
      <c r="A8" s="81" t="s">
        <v>248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x14ac:dyDescent="0.2">
      <c r="A9" s="80" t="s">
        <v>249</v>
      </c>
      <c r="B9" s="9">
        <v>22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22</v>
      </c>
      <c r="J9" s="11"/>
      <c r="K9" s="31"/>
    </row>
    <row r="10" spans="1:11" x14ac:dyDescent="0.2">
      <c r="A10" s="81" t="s">
        <v>250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251</v>
      </c>
      <c r="B11" s="9">
        <v>20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20</v>
      </c>
      <c r="J11" s="11"/>
      <c r="K11" s="31"/>
    </row>
    <row r="12" spans="1:11" x14ac:dyDescent="0.2">
      <c r="A12" s="81" t="s">
        <v>252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253</v>
      </c>
      <c r="B13" s="9">
        <v>2400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2400</v>
      </c>
      <c r="J13" s="11"/>
      <c r="K13" s="31"/>
    </row>
    <row r="14" spans="1:11" x14ac:dyDescent="0.2">
      <c r="A14" s="81" t="s">
        <v>254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255</v>
      </c>
      <c r="B15" s="9">
        <v>50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50</v>
      </c>
      <c r="J15" s="11"/>
      <c r="K15" s="31"/>
    </row>
    <row r="16" spans="1:11" x14ac:dyDescent="0.2">
      <c r="A16" s="81" t="s">
        <v>256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x14ac:dyDescent="0.2">
      <c r="A17" s="80" t="s">
        <v>257</v>
      </c>
      <c r="B17" s="9">
        <v>6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6</v>
      </c>
      <c r="J17" s="11"/>
      <c r="K17" s="31"/>
    </row>
    <row r="18" spans="1:11" x14ac:dyDescent="0.2">
      <c r="A18" s="81" t="s">
        <v>258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0" t="s">
        <v>259</v>
      </c>
      <c r="B19" s="9">
        <v>20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20</v>
      </c>
      <c r="J19" s="11"/>
      <c r="K19" s="31"/>
    </row>
    <row r="20" spans="1:11" x14ac:dyDescent="0.2">
      <c r="A20" s="81" t="s">
        <v>260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0" t="s">
        <v>261</v>
      </c>
      <c r="B21" s="9">
        <v>1410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1410</v>
      </c>
      <c r="J21" s="11"/>
      <c r="K21" s="31"/>
    </row>
    <row r="22" spans="1:11" x14ac:dyDescent="0.2">
      <c r="A22" s="81" t="s">
        <v>262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263</v>
      </c>
      <c r="B23" s="9">
        <v>100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100</v>
      </c>
      <c r="J23" s="11"/>
      <c r="K23" s="31"/>
    </row>
    <row r="24" spans="1:11" x14ac:dyDescent="0.2">
      <c r="A24" s="81" t="s">
        <v>264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265</v>
      </c>
      <c r="B25" s="9">
        <v>190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190</v>
      </c>
      <c r="J25" s="11"/>
      <c r="K25" s="31"/>
    </row>
    <row r="26" spans="1:11" x14ac:dyDescent="0.2">
      <c r="A26" s="81" t="s">
        <v>266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267</v>
      </c>
      <c r="B27" s="9">
        <v>839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839</v>
      </c>
      <c r="J27" s="11"/>
      <c r="K27" s="31"/>
    </row>
    <row r="28" spans="1:11" x14ac:dyDescent="0.2">
      <c r="A28" s="81" t="s">
        <v>268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x14ac:dyDescent="0.2">
      <c r="A29" s="80" t="s">
        <v>269</v>
      </c>
      <c r="B29" s="9">
        <v>860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860</v>
      </c>
      <c r="J29" s="11"/>
      <c r="K29" s="31"/>
    </row>
    <row r="30" spans="1:11" x14ac:dyDescent="0.2">
      <c r="A30" s="81" t="s">
        <v>270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271</v>
      </c>
      <c r="B31" s="9">
        <v>178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178</v>
      </c>
      <c r="J31" s="11"/>
      <c r="K31" s="31"/>
    </row>
    <row r="32" spans="1:11" x14ac:dyDescent="0.2">
      <c r="A32" s="81" t="s">
        <v>272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273</v>
      </c>
      <c r="B33" s="9">
        <v>2025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2025</v>
      </c>
      <c r="J33" s="11"/>
      <c r="K33" s="31"/>
    </row>
    <row r="34" spans="1:11" x14ac:dyDescent="0.2">
      <c r="A34" s="81" t="s">
        <v>274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275</v>
      </c>
      <c r="B35" s="9">
        <v>950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950</v>
      </c>
      <c r="J35" s="11"/>
      <c r="K35" s="31"/>
    </row>
    <row r="36" spans="1:11" x14ac:dyDescent="0.2">
      <c r="A36" s="81" t="s">
        <v>272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0" t="s">
        <v>276</v>
      </c>
      <c r="B37" s="9">
        <v>80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80</v>
      </c>
      <c r="J37" s="11"/>
      <c r="K37" s="31"/>
    </row>
    <row r="38" spans="1:11" x14ac:dyDescent="0.2">
      <c r="A38" s="81" t="s">
        <v>277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51" x14ac:dyDescent="0.2">
      <c r="A39" s="80" t="s">
        <v>278</v>
      </c>
      <c r="B39" s="9">
        <v>90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90</v>
      </c>
      <c r="J39" s="11"/>
      <c r="K39" s="31"/>
    </row>
    <row r="40" spans="1:11" x14ac:dyDescent="0.2">
      <c r="A40" s="81" t="s">
        <v>279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51" x14ac:dyDescent="0.2">
      <c r="A41" s="80" t="s">
        <v>280</v>
      </c>
      <c r="B41" s="9">
        <v>75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75</v>
      </c>
      <c r="J41" s="11"/>
      <c r="K41" s="31"/>
    </row>
    <row r="42" spans="1:11" x14ac:dyDescent="0.2">
      <c r="A42" s="81" t="s">
        <v>279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0" t="s">
        <v>281</v>
      </c>
      <c r="B43" s="9">
        <v>10845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10845</v>
      </c>
      <c r="J43" s="11"/>
      <c r="K43" s="31"/>
    </row>
    <row r="44" spans="1:11" x14ac:dyDescent="0.2">
      <c r="A44" s="81" t="s">
        <v>282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ht="25.5" x14ac:dyDescent="0.2">
      <c r="A45" s="80" t="s">
        <v>283</v>
      </c>
      <c r="B45" s="9">
        <v>1286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1286</v>
      </c>
      <c r="J45" s="11"/>
      <c r="K45" s="31"/>
    </row>
    <row r="46" spans="1:11" x14ac:dyDescent="0.2">
      <c r="A46" s="81" t="s">
        <v>284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0" t="s">
        <v>285</v>
      </c>
      <c r="B47" s="9">
        <v>80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80</v>
      </c>
      <c r="J47" s="11"/>
      <c r="K47" s="31"/>
    </row>
    <row r="48" spans="1:11" x14ac:dyDescent="0.2">
      <c r="A48" s="81" t="s">
        <v>286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x14ac:dyDescent="0.2">
      <c r="A49" s="80" t="s">
        <v>287</v>
      </c>
      <c r="B49" s="9">
        <v>5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5</v>
      </c>
      <c r="J49" s="11"/>
      <c r="K49" s="31"/>
    </row>
    <row r="50" spans="1:11" x14ac:dyDescent="0.2">
      <c r="A50" s="81" t="s">
        <v>288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ht="25.5" x14ac:dyDescent="0.2">
      <c r="A51" s="80" t="s">
        <v>289</v>
      </c>
      <c r="B51" s="9">
        <v>720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720</v>
      </c>
      <c r="J51" s="11"/>
      <c r="K51" s="31"/>
    </row>
    <row r="52" spans="1:11" x14ac:dyDescent="0.2">
      <c r="A52" s="81" t="s">
        <v>290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ht="38.25" x14ac:dyDescent="0.2">
      <c r="A53" s="80" t="s">
        <v>291</v>
      </c>
      <c r="B53" s="9">
        <v>50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50</v>
      </c>
      <c r="J53" s="11"/>
      <c r="K53" s="31"/>
    </row>
    <row r="54" spans="1:11" x14ac:dyDescent="0.2">
      <c r="A54" s="81" t="s">
        <v>292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51" x14ac:dyDescent="0.2">
      <c r="A55" s="80" t="s">
        <v>293</v>
      </c>
      <c r="B55" s="9">
        <v>51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51</v>
      </c>
      <c r="J55" s="11"/>
      <c r="K55" s="31"/>
    </row>
    <row r="56" spans="1:11" x14ac:dyDescent="0.2">
      <c r="A56" s="81" t="s">
        <v>294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51" x14ac:dyDescent="0.2">
      <c r="A57" s="80" t="s">
        <v>295</v>
      </c>
      <c r="B57" s="9">
        <v>52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52</v>
      </c>
      <c r="J57" s="11"/>
      <c r="K57" s="31"/>
    </row>
    <row r="58" spans="1:11" x14ac:dyDescent="0.2">
      <c r="A58" s="81" t="s">
        <v>296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63.75" x14ac:dyDescent="0.2">
      <c r="A59" s="80" t="s">
        <v>297</v>
      </c>
      <c r="B59" s="9">
        <v>100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100</v>
      </c>
      <c r="J59" s="11"/>
      <c r="K59" s="31"/>
    </row>
    <row r="60" spans="1:11" x14ac:dyDescent="0.2">
      <c r="A60" s="81" t="s">
        <v>298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63.75" x14ac:dyDescent="0.2">
      <c r="A61" s="80" t="s">
        <v>299</v>
      </c>
      <c r="B61" s="9">
        <v>60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60</v>
      </c>
      <c r="J61" s="11"/>
      <c r="K61" s="31"/>
    </row>
    <row r="62" spans="1:11" x14ac:dyDescent="0.2">
      <c r="A62" s="81" t="s">
        <v>298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x14ac:dyDescent="0.2">
      <c r="A63" s="80" t="s">
        <v>300</v>
      </c>
      <c r="B63" s="9">
        <v>135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135</v>
      </c>
      <c r="J63" s="11"/>
      <c r="K63" s="31"/>
    </row>
    <row r="64" spans="1:11" x14ac:dyDescent="0.2">
      <c r="A64" s="81" t="s">
        <v>301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0" t="s">
        <v>302</v>
      </c>
      <c r="B65" s="9">
        <v>200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200</v>
      </c>
      <c r="J65" s="11"/>
      <c r="K65" s="31"/>
    </row>
    <row r="66" spans="1:11" x14ac:dyDescent="0.2">
      <c r="A66" s="81" t="s">
        <v>303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0" t="s">
        <v>304</v>
      </c>
      <c r="B67" s="9">
        <v>3000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3000</v>
      </c>
      <c r="J67" s="11"/>
      <c r="K67" s="31"/>
    </row>
    <row r="68" spans="1:11" x14ac:dyDescent="0.2">
      <c r="A68" s="81" t="s">
        <v>305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38.25" x14ac:dyDescent="0.2">
      <c r="A69" s="80" t="s">
        <v>306</v>
      </c>
      <c r="B69" s="9">
        <v>10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10</v>
      </c>
      <c r="J69" s="11"/>
      <c r="K69" s="31"/>
    </row>
    <row r="70" spans="1:11" x14ac:dyDescent="0.2">
      <c r="A70" s="81" t="s">
        <v>307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38.25" x14ac:dyDescent="0.2">
      <c r="A71" s="80" t="s">
        <v>308</v>
      </c>
      <c r="B71" s="9">
        <v>10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</v>
      </c>
      <c r="J71" s="11"/>
      <c r="K71" s="31"/>
    </row>
    <row r="72" spans="1:11" x14ac:dyDescent="0.2">
      <c r="A72" s="81" t="s">
        <v>307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ht="38.25" x14ac:dyDescent="0.2">
      <c r="A73" s="80" t="s">
        <v>309</v>
      </c>
      <c r="B73" s="9">
        <v>10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10</v>
      </c>
      <c r="J73" s="11"/>
      <c r="K73" s="31"/>
    </row>
    <row r="74" spans="1:11" x14ac:dyDescent="0.2">
      <c r="A74" s="81" t="s">
        <v>307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38.25" x14ac:dyDescent="0.2">
      <c r="A75" s="80" t="s">
        <v>310</v>
      </c>
      <c r="B75" s="9">
        <v>30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30</v>
      </c>
      <c r="J75" s="11"/>
      <c r="K75" s="31"/>
    </row>
    <row r="76" spans="1:11" x14ac:dyDescent="0.2">
      <c r="A76" s="81" t="s">
        <v>307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ht="38.25" x14ac:dyDescent="0.2">
      <c r="A77" s="80" t="s">
        <v>311</v>
      </c>
      <c r="B77" s="9">
        <v>10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10</v>
      </c>
      <c r="J77" s="11"/>
      <c r="K77" s="31"/>
    </row>
    <row r="78" spans="1:11" x14ac:dyDescent="0.2">
      <c r="A78" s="81" t="s">
        <v>307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38.25" x14ac:dyDescent="0.2">
      <c r="A79" s="80" t="s">
        <v>312</v>
      </c>
      <c r="B79" s="9">
        <v>10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10</v>
      </c>
      <c r="J79" s="11"/>
      <c r="K79" s="31"/>
    </row>
    <row r="80" spans="1:11" x14ac:dyDescent="0.2">
      <c r="A80" s="81" t="s">
        <v>307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0" t="s">
        <v>313</v>
      </c>
      <c r="B81" s="9">
        <v>10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10</v>
      </c>
      <c r="J81" s="11"/>
      <c r="K81" s="31"/>
    </row>
    <row r="82" spans="1:11" x14ac:dyDescent="0.2">
      <c r="A82" s="81" t="s">
        <v>307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38.25" x14ac:dyDescent="0.2">
      <c r="A83" s="80" t="s">
        <v>314</v>
      </c>
      <c r="B83" s="9">
        <v>47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47</v>
      </c>
      <c r="J83" s="11"/>
      <c r="K83" s="31"/>
    </row>
    <row r="84" spans="1:11" x14ac:dyDescent="0.2">
      <c r="A84" s="81" t="s">
        <v>307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38.25" x14ac:dyDescent="0.2">
      <c r="A85" s="80" t="s">
        <v>315</v>
      </c>
      <c r="B85" s="9">
        <v>30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30</v>
      </c>
      <c r="J85" s="11"/>
      <c r="K85" s="31"/>
    </row>
    <row r="86" spans="1:11" x14ac:dyDescent="0.2">
      <c r="A86" s="81" t="s">
        <v>307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38.25" x14ac:dyDescent="0.2">
      <c r="A87" s="80" t="s">
        <v>316</v>
      </c>
      <c r="B87" s="9">
        <v>20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20</v>
      </c>
      <c r="J87" s="11"/>
      <c r="K87" s="31"/>
    </row>
    <row r="88" spans="1:11" x14ac:dyDescent="0.2">
      <c r="A88" s="81" t="s">
        <v>307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38.25" x14ac:dyDescent="0.2">
      <c r="A89" s="80" t="s">
        <v>317</v>
      </c>
      <c r="B89" s="9">
        <v>20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20</v>
      </c>
      <c r="J89" s="11"/>
      <c r="K89" s="31"/>
    </row>
    <row r="90" spans="1:11" x14ac:dyDescent="0.2">
      <c r="A90" s="81" t="s">
        <v>318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38.25" x14ac:dyDescent="0.2">
      <c r="A91" s="80" t="s">
        <v>319</v>
      </c>
      <c r="B91" s="9">
        <v>20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20</v>
      </c>
      <c r="J91" s="11"/>
      <c r="K91" s="31"/>
    </row>
    <row r="92" spans="1:11" x14ac:dyDescent="0.2">
      <c r="A92" s="81" t="s">
        <v>318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ht="38.25" x14ac:dyDescent="0.2">
      <c r="A93" s="80" t="s">
        <v>320</v>
      </c>
      <c r="B93" s="9">
        <v>150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150</v>
      </c>
      <c r="J93" s="11"/>
      <c r="K93" s="31"/>
    </row>
    <row r="94" spans="1:11" x14ac:dyDescent="0.2">
      <c r="A94" s="81" t="s">
        <v>318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38.25" x14ac:dyDescent="0.2">
      <c r="A95" s="80" t="s">
        <v>321</v>
      </c>
      <c r="B95" s="9">
        <v>157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157</v>
      </c>
      <c r="J95" s="11"/>
      <c r="K95" s="31"/>
    </row>
    <row r="96" spans="1:11" x14ac:dyDescent="0.2">
      <c r="A96" s="81" t="s">
        <v>318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38.25" x14ac:dyDescent="0.2">
      <c r="A97" s="80" t="s">
        <v>322</v>
      </c>
      <c r="B97" s="9">
        <v>147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147</v>
      </c>
      <c r="J97" s="11"/>
      <c r="K97" s="31"/>
    </row>
    <row r="98" spans="1:11" x14ac:dyDescent="0.2">
      <c r="A98" s="81" t="s">
        <v>318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0" t="s">
        <v>323</v>
      </c>
      <c r="B99" s="9">
        <v>50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50</v>
      </c>
      <c r="J99" s="11"/>
      <c r="K99" s="31"/>
    </row>
    <row r="100" spans="1:11" x14ac:dyDescent="0.2">
      <c r="A100" s="81" t="s">
        <v>318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0" t="s">
        <v>324</v>
      </c>
      <c r="B101" s="9">
        <v>50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50</v>
      </c>
      <c r="J101" s="11"/>
      <c r="K101" s="31"/>
    </row>
    <row r="102" spans="1:11" x14ac:dyDescent="0.2">
      <c r="A102" s="81" t="s">
        <v>318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0" t="s">
        <v>325</v>
      </c>
      <c r="B103" s="9">
        <v>10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</v>
      </c>
      <c r="J103" s="11"/>
      <c r="K103" s="31"/>
    </row>
    <row r="104" spans="1:11" x14ac:dyDescent="0.2">
      <c r="A104" s="81" t="s">
        <v>318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0" t="s">
        <v>325</v>
      </c>
      <c r="B105" s="9">
        <v>20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20</v>
      </c>
      <c r="J105" s="11"/>
      <c r="K105" s="31"/>
    </row>
    <row r="106" spans="1:11" x14ac:dyDescent="0.2">
      <c r="A106" s="81" t="s">
        <v>318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0" t="s">
        <v>326</v>
      </c>
      <c r="B107" s="9">
        <v>30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30</v>
      </c>
      <c r="J107" s="11"/>
      <c r="K107" s="31"/>
    </row>
    <row r="108" spans="1:11" x14ac:dyDescent="0.2">
      <c r="A108" s="81" t="s">
        <v>318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0" t="s">
        <v>327</v>
      </c>
      <c r="B109" s="9">
        <v>250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250</v>
      </c>
      <c r="J109" s="11"/>
      <c r="K109" s="31"/>
    </row>
    <row r="110" spans="1:11" x14ac:dyDescent="0.2">
      <c r="A110" s="81" t="s">
        <v>318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0" t="s">
        <v>328</v>
      </c>
      <c r="B111" s="9">
        <v>250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250</v>
      </c>
      <c r="J111" s="11"/>
      <c r="K111" s="31"/>
    </row>
    <row r="112" spans="1:11" x14ac:dyDescent="0.2">
      <c r="A112" s="81" t="s">
        <v>318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0" t="s">
        <v>329</v>
      </c>
      <c r="B113" s="9">
        <v>398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398</v>
      </c>
      <c r="J113" s="11"/>
      <c r="K113" s="31"/>
    </row>
    <row r="114" spans="1:11" x14ac:dyDescent="0.2">
      <c r="A114" s="81" t="s">
        <v>318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0" t="s">
        <v>330</v>
      </c>
      <c r="B115" s="9">
        <v>170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170</v>
      </c>
      <c r="J115" s="11"/>
      <c r="K115" s="31"/>
    </row>
    <row r="116" spans="1:11" x14ac:dyDescent="0.2">
      <c r="A116" s="81" t="s">
        <v>318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0" t="s">
        <v>331</v>
      </c>
      <c r="B117" s="9">
        <v>247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247</v>
      </c>
      <c r="J117" s="11"/>
      <c r="K117" s="31"/>
    </row>
    <row r="118" spans="1:11" x14ac:dyDescent="0.2">
      <c r="A118" s="81" t="s">
        <v>318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0" t="s">
        <v>332</v>
      </c>
      <c r="B119" s="9">
        <v>270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270</v>
      </c>
      <c r="J119" s="11"/>
      <c r="K119" s="31"/>
    </row>
    <row r="120" spans="1:11" x14ac:dyDescent="0.2">
      <c r="A120" s="81" t="s">
        <v>318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0" t="s">
        <v>333</v>
      </c>
      <c r="B121" s="9">
        <v>150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150</v>
      </c>
      <c r="J121" s="11"/>
      <c r="K121" s="31"/>
    </row>
    <row r="122" spans="1:11" x14ac:dyDescent="0.2">
      <c r="A122" s="81" t="s">
        <v>318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25.5" x14ac:dyDescent="0.2">
      <c r="A123" s="80" t="s">
        <v>334</v>
      </c>
      <c r="B123" s="9">
        <v>30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30</v>
      </c>
      <c r="J123" s="11"/>
      <c r="K123" s="31"/>
    </row>
    <row r="124" spans="1:11" x14ac:dyDescent="0.2">
      <c r="A124" s="81" t="s">
        <v>335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0" t="s">
        <v>336</v>
      </c>
      <c r="B125" s="9">
        <v>27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27</v>
      </c>
      <c r="J125" s="11"/>
      <c r="K125" s="31"/>
    </row>
    <row r="126" spans="1:11" x14ac:dyDescent="0.2">
      <c r="A126" s="81" t="s">
        <v>337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25.5" x14ac:dyDescent="0.2">
      <c r="A127" s="80" t="s">
        <v>338</v>
      </c>
      <c r="B127" s="9">
        <v>14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14</v>
      </c>
      <c r="J127" s="11"/>
      <c r="K127" s="31"/>
    </row>
    <row r="128" spans="1:11" x14ac:dyDescent="0.2">
      <c r="A128" s="81" t="s">
        <v>339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51" x14ac:dyDescent="0.2">
      <c r="A129" s="80" t="s">
        <v>340</v>
      </c>
      <c r="B129" s="9">
        <v>99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99</v>
      </c>
      <c r="J129" s="11"/>
      <c r="K129" s="31"/>
    </row>
    <row r="130" spans="1:11" x14ac:dyDescent="0.2">
      <c r="A130" s="81" t="s">
        <v>341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0" t="s">
        <v>342</v>
      </c>
      <c r="B131" s="9">
        <v>27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27</v>
      </c>
      <c r="J131" s="11"/>
      <c r="K131" s="31"/>
    </row>
    <row r="132" spans="1:11" x14ac:dyDescent="0.2">
      <c r="A132" s="81" t="s">
        <v>343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25.5" x14ac:dyDescent="0.2">
      <c r="A133" s="80" t="s">
        <v>344</v>
      </c>
      <c r="B133" s="9">
        <v>2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2</v>
      </c>
      <c r="J133" s="11"/>
      <c r="K133" s="31"/>
    </row>
    <row r="134" spans="1:11" x14ac:dyDescent="0.2">
      <c r="A134" s="81" t="s">
        <v>345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25.5" x14ac:dyDescent="0.2">
      <c r="A135" s="80" t="s">
        <v>346</v>
      </c>
      <c r="B135" s="9">
        <v>34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34</v>
      </c>
      <c r="J135" s="11"/>
      <c r="K135" s="31"/>
    </row>
    <row r="136" spans="1:11" x14ac:dyDescent="0.2">
      <c r="A136" s="81" t="s">
        <v>347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0" t="s">
        <v>348</v>
      </c>
      <c r="B137" s="9">
        <v>94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94</v>
      </c>
      <c r="J137" s="11"/>
      <c r="K137" s="31"/>
    </row>
    <row r="138" spans="1:11" x14ac:dyDescent="0.2">
      <c r="A138" s="81" t="s">
        <v>349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0" t="s">
        <v>350</v>
      </c>
      <c r="B139" s="9">
        <v>141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141</v>
      </c>
      <c r="J139" s="11"/>
      <c r="K139" s="31"/>
    </row>
    <row r="140" spans="1:11" x14ac:dyDescent="0.2">
      <c r="A140" s="81" t="s">
        <v>351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0" t="s">
        <v>352</v>
      </c>
      <c r="B141" s="9">
        <v>196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196</v>
      </c>
      <c r="J141" s="11"/>
      <c r="K141" s="31"/>
    </row>
    <row r="142" spans="1:11" x14ac:dyDescent="0.2">
      <c r="A142" s="81" t="s">
        <v>353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0" t="s">
        <v>354</v>
      </c>
      <c r="B143" s="9">
        <v>252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252</v>
      </c>
      <c r="J143" s="11"/>
      <c r="K143" s="31"/>
    </row>
    <row r="144" spans="1:11" x14ac:dyDescent="0.2">
      <c r="A144" s="81" t="s">
        <v>355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0" t="s">
        <v>356</v>
      </c>
      <c r="B145" s="9">
        <v>307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307</v>
      </c>
      <c r="J145" s="11"/>
      <c r="K145" s="31"/>
    </row>
    <row r="146" spans="1:11" x14ac:dyDescent="0.2">
      <c r="A146" s="81" t="s">
        <v>357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0" t="s">
        <v>358</v>
      </c>
      <c r="B147" s="9">
        <v>95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95</v>
      </c>
      <c r="J147" s="11"/>
      <c r="K147" s="31"/>
    </row>
    <row r="148" spans="1:11" x14ac:dyDescent="0.2">
      <c r="A148" s="81" t="s">
        <v>359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0" t="s">
        <v>360</v>
      </c>
      <c r="B149" s="9">
        <v>100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100</v>
      </c>
      <c r="J149" s="11"/>
      <c r="K149" s="31"/>
    </row>
    <row r="150" spans="1:11" x14ac:dyDescent="0.2">
      <c r="A150" s="81" t="s">
        <v>361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0" t="s">
        <v>362</v>
      </c>
      <c r="B151" s="9">
        <v>300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300</v>
      </c>
      <c r="J151" s="11"/>
      <c r="K151" s="31"/>
    </row>
    <row r="152" spans="1:11" x14ac:dyDescent="0.2">
      <c r="A152" s="81" t="s">
        <v>363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38.25" x14ac:dyDescent="0.2">
      <c r="A153" s="80" t="s">
        <v>364</v>
      </c>
      <c r="B153" s="9">
        <v>400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400</v>
      </c>
      <c r="J153" s="11"/>
      <c r="K153" s="31"/>
    </row>
    <row r="154" spans="1:11" x14ac:dyDescent="0.2">
      <c r="A154" s="81" t="s">
        <v>363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25.5" x14ac:dyDescent="0.2">
      <c r="A155" s="80" t="s">
        <v>365</v>
      </c>
      <c r="B155" s="9">
        <v>520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520</v>
      </c>
      <c r="J155" s="11"/>
      <c r="K155" s="31"/>
    </row>
    <row r="156" spans="1:11" x14ac:dyDescent="0.2">
      <c r="A156" s="81" t="s">
        <v>366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x14ac:dyDescent="0.2">
      <c r="A157" s="80" t="s">
        <v>367</v>
      </c>
      <c r="B157" s="9">
        <v>130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130</v>
      </c>
      <c r="J157" s="11"/>
      <c r="K157" s="31"/>
    </row>
    <row r="158" spans="1:11" x14ac:dyDescent="0.2">
      <c r="A158" s="81" t="s">
        <v>368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38.25" x14ac:dyDescent="0.2">
      <c r="A159" s="80" t="s">
        <v>369</v>
      </c>
      <c r="B159" s="9">
        <v>100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100</v>
      </c>
      <c r="J159" s="11"/>
      <c r="K159" s="31"/>
    </row>
    <row r="160" spans="1:11" x14ac:dyDescent="0.2">
      <c r="A160" s="81" t="s">
        <v>370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0" t="s">
        <v>371</v>
      </c>
      <c r="B161" s="9">
        <v>200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200</v>
      </c>
      <c r="J161" s="11"/>
      <c r="K161" s="31"/>
    </row>
    <row r="162" spans="1:11" x14ac:dyDescent="0.2">
      <c r="A162" s="81" t="s">
        <v>372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51" x14ac:dyDescent="0.2">
      <c r="A163" s="80" t="s">
        <v>373</v>
      </c>
      <c r="B163" s="9">
        <v>650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650</v>
      </c>
      <c r="J163" s="11"/>
      <c r="K163" s="31"/>
    </row>
    <row r="164" spans="1:11" x14ac:dyDescent="0.2">
      <c r="A164" s="81" t="s">
        <v>374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38.25" x14ac:dyDescent="0.2">
      <c r="A165" s="80" t="s">
        <v>375</v>
      </c>
      <c r="B165" s="9">
        <v>70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70</v>
      </c>
      <c r="J165" s="11"/>
      <c r="K165" s="31"/>
    </row>
    <row r="166" spans="1:11" x14ac:dyDescent="0.2">
      <c r="A166" s="81" t="s">
        <v>376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25.5" x14ac:dyDescent="0.2">
      <c r="A167" s="80" t="s">
        <v>377</v>
      </c>
      <c r="B167" s="9">
        <v>40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40</v>
      </c>
      <c r="J167" s="11"/>
      <c r="K167" s="31"/>
    </row>
    <row r="168" spans="1:11" x14ac:dyDescent="0.2">
      <c r="A168" s="81" t="s">
        <v>378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25.5" x14ac:dyDescent="0.2">
      <c r="A169" s="80" t="s">
        <v>379</v>
      </c>
      <c r="B169" s="9">
        <v>84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84</v>
      </c>
      <c r="J169" s="11"/>
      <c r="K169" s="31"/>
    </row>
    <row r="170" spans="1:11" x14ac:dyDescent="0.2">
      <c r="A170" s="81" t="s">
        <v>380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25.5" x14ac:dyDescent="0.2">
      <c r="A171" s="80" t="s">
        <v>381</v>
      </c>
      <c r="B171" s="9">
        <v>24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24</v>
      </c>
      <c r="J171" s="11"/>
      <c r="K171" s="31"/>
    </row>
    <row r="172" spans="1:11" x14ac:dyDescent="0.2">
      <c r="A172" s="81" t="s">
        <v>380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25.5" x14ac:dyDescent="0.2">
      <c r="A173" s="80" t="s">
        <v>382</v>
      </c>
      <c r="B173" s="9">
        <v>576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576</v>
      </c>
      <c r="J173" s="11"/>
      <c r="K173" s="31"/>
    </row>
    <row r="174" spans="1:11" x14ac:dyDescent="0.2">
      <c r="A174" s="81" t="s">
        <v>383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25.5" x14ac:dyDescent="0.2">
      <c r="A175" s="80" t="s">
        <v>384</v>
      </c>
      <c r="B175" s="9">
        <v>84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84</v>
      </c>
      <c r="J175" s="11"/>
      <c r="K175" s="31"/>
    </row>
    <row r="176" spans="1:11" x14ac:dyDescent="0.2">
      <c r="A176" s="81" t="s">
        <v>383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25.5" x14ac:dyDescent="0.2">
      <c r="A177" s="80" t="s">
        <v>385</v>
      </c>
      <c r="B177" s="9">
        <v>432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432</v>
      </c>
      <c r="J177" s="11"/>
      <c r="K177" s="31"/>
    </row>
    <row r="178" spans="1:11" x14ac:dyDescent="0.2">
      <c r="A178" s="81" t="s">
        <v>383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0" t="s">
        <v>386</v>
      </c>
      <c r="B179" s="9">
        <v>400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400</v>
      </c>
      <c r="J179" s="11"/>
      <c r="K179" s="31"/>
    </row>
    <row r="180" spans="1:11" x14ac:dyDescent="0.2">
      <c r="A180" s="81" t="s">
        <v>387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0" t="s">
        <v>388</v>
      </c>
      <c r="B181" s="9">
        <v>3300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3300</v>
      </c>
      <c r="J181" s="11"/>
      <c r="K181" s="31"/>
    </row>
    <row r="182" spans="1:11" x14ac:dyDescent="0.2">
      <c r="A182" s="81" t="s">
        <v>389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0" t="s">
        <v>388</v>
      </c>
      <c r="B183" s="9">
        <v>270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270</v>
      </c>
      <c r="J183" s="11"/>
      <c r="K183" s="31"/>
    </row>
    <row r="184" spans="1:11" x14ac:dyDescent="0.2">
      <c r="A184" s="81" t="s">
        <v>389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25.5" x14ac:dyDescent="0.2">
      <c r="A185" s="80" t="s">
        <v>390</v>
      </c>
      <c r="B185" s="9">
        <v>28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28</v>
      </c>
      <c r="J185" s="11"/>
      <c r="K185" s="31"/>
    </row>
    <row r="186" spans="1:11" x14ac:dyDescent="0.2">
      <c r="A186" s="81" t="s">
        <v>391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x14ac:dyDescent="0.2">
      <c r="A187" s="80" t="s">
        <v>392</v>
      </c>
      <c r="B187" s="9">
        <v>1000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1000</v>
      </c>
      <c r="J187" s="11"/>
      <c r="K187" s="31"/>
    </row>
    <row r="188" spans="1:11" x14ac:dyDescent="0.2">
      <c r="A188" s="81" t="s">
        <v>393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x14ac:dyDescent="0.2">
      <c r="A189" s="80" t="s">
        <v>394</v>
      </c>
      <c r="B189" s="9">
        <v>2127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2127</v>
      </c>
      <c r="J189" s="11"/>
      <c r="K189" s="31"/>
    </row>
    <row r="190" spans="1:11" x14ac:dyDescent="0.2">
      <c r="A190" s="81" t="s">
        <v>395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ht="25.5" x14ac:dyDescent="0.2">
      <c r="A191" s="80" t="s">
        <v>396</v>
      </c>
      <c r="B191" s="9">
        <v>770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770</v>
      </c>
      <c r="J191" s="11"/>
      <c r="K191" s="31"/>
    </row>
    <row r="192" spans="1:11" x14ac:dyDescent="0.2">
      <c r="A192" s="81" t="s">
        <v>397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38.25" x14ac:dyDescent="0.2">
      <c r="A193" s="80" t="s">
        <v>398</v>
      </c>
      <c r="B193" s="9">
        <v>18400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18400</v>
      </c>
      <c r="J193" s="11"/>
      <c r="K193" s="31"/>
    </row>
    <row r="194" spans="1:11" x14ac:dyDescent="0.2">
      <c r="A194" s="81" t="s">
        <v>399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0" t="s">
        <v>400</v>
      </c>
      <c r="B195" s="9">
        <v>3200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3200</v>
      </c>
      <c r="J195" s="11"/>
      <c r="K195" s="31"/>
    </row>
    <row r="196" spans="1:11" x14ac:dyDescent="0.2">
      <c r="A196" s="81" t="s">
        <v>401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25.5" x14ac:dyDescent="0.2">
      <c r="A197" s="80" t="s">
        <v>402</v>
      </c>
      <c r="B197" s="9">
        <v>48000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48000</v>
      </c>
      <c r="J197" s="11"/>
      <c r="K197" s="31"/>
    </row>
    <row r="198" spans="1:11" x14ac:dyDescent="0.2">
      <c r="A198" s="81" t="s">
        <v>403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25.5" x14ac:dyDescent="0.2">
      <c r="A199" s="80" t="s">
        <v>404</v>
      </c>
      <c r="B199" s="9">
        <v>2000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2000</v>
      </c>
      <c r="J199" s="11"/>
      <c r="K199" s="31"/>
    </row>
    <row r="200" spans="1:11" x14ac:dyDescent="0.2">
      <c r="A200" s="81" t="s">
        <v>405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51" x14ac:dyDescent="0.2">
      <c r="A201" s="80" t="s">
        <v>406</v>
      </c>
      <c r="B201" s="9">
        <v>10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10</v>
      </c>
      <c r="J201" s="11"/>
      <c r="K201" s="31"/>
    </row>
    <row r="202" spans="1:11" x14ac:dyDescent="0.2">
      <c r="A202" s="81" t="s">
        <v>407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25.5" x14ac:dyDescent="0.2">
      <c r="A203" s="80" t="s">
        <v>408</v>
      </c>
      <c r="B203" s="9">
        <v>10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10</v>
      </c>
      <c r="J203" s="11"/>
      <c r="K203" s="31"/>
    </row>
    <row r="204" spans="1:11" x14ac:dyDescent="0.2">
      <c r="A204" s="81" t="s">
        <v>409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25.5" x14ac:dyDescent="0.2">
      <c r="A205" s="80" t="s">
        <v>410</v>
      </c>
      <c r="B205" s="9">
        <v>150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150</v>
      </c>
      <c r="J205" s="11"/>
      <c r="K205" s="31"/>
    </row>
    <row r="206" spans="1:11" x14ac:dyDescent="0.2">
      <c r="A206" s="81" t="s">
        <v>411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38.25" x14ac:dyDescent="0.2">
      <c r="A207" s="80" t="s">
        <v>412</v>
      </c>
      <c r="B207" s="9">
        <v>30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30</v>
      </c>
      <c r="J207" s="11"/>
      <c r="K207" s="31"/>
    </row>
    <row r="208" spans="1:11" x14ac:dyDescent="0.2">
      <c r="A208" s="81" t="s">
        <v>413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38.25" x14ac:dyDescent="0.2">
      <c r="A209" s="80" t="s">
        <v>412</v>
      </c>
      <c r="B209" s="9">
        <v>10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10</v>
      </c>
      <c r="J209" s="11"/>
      <c r="K209" s="31"/>
    </row>
    <row r="210" spans="1:11" x14ac:dyDescent="0.2">
      <c r="A210" s="81" t="s">
        <v>414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25.5" x14ac:dyDescent="0.2">
      <c r="A211" s="80" t="s">
        <v>415</v>
      </c>
      <c r="B211" s="9">
        <v>2112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2112</v>
      </c>
      <c r="J211" s="11"/>
      <c r="K211" s="31"/>
    </row>
    <row r="212" spans="1:11" x14ac:dyDescent="0.2">
      <c r="A212" s="81" t="s">
        <v>416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0" t="s">
        <v>417</v>
      </c>
      <c r="B213" s="9">
        <v>1320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1320</v>
      </c>
      <c r="J213" s="11"/>
      <c r="K213" s="31"/>
    </row>
    <row r="214" spans="1:11" x14ac:dyDescent="0.2">
      <c r="A214" s="81" t="s">
        <v>418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38.25" x14ac:dyDescent="0.2">
      <c r="A215" s="80" t="s">
        <v>419</v>
      </c>
      <c r="B215" s="9">
        <v>30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30</v>
      </c>
      <c r="J215" s="11"/>
      <c r="K215" s="31"/>
    </row>
    <row r="216" spans="1:11" x14ac:dyDescent="0.2">
      <c r="A216" s="81" t="s">
        <v>420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0" t="s">
        <v>421</v>
      </c>
      <c r="B217" s="9">
        <v>300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300</v>
      </c>
      <c r="J217" s="11"/>
      <c r="K217" s="31"/>
    </row>
    <row r="218" spans="1:11" x14ac:dyDescent="0.2">
      <c r="A218" s="81" t="s">
        <v>422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x14ac:dyDescent="0.2">
      <c r="A219" s="80" t="s">
        <v>423</v>
      </c>
      <c r="B219" s="9">
        <v>900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900</v>
      </c>
      <c r="J219" s="11"/>
      <c r="K219" s="31"/>
    </row>
    <row r="220" spans="1:11" x14ac:dyDescent="0.2">
      <c r="A220" s="81" t="s">
        <v>424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63.75" x14ac:dyDescent="0.2">
      <c r="A221" s="80" t="s">
        <v>425</v>
      </c>
      <c r="B221" s="9">
        <v>140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140</v>
      </c>
      <c r="J221" s="11"/>
      <c r="K221" s="31"/>
    </row>
    <row r="222" spans="1:11" x14ac:dyDescent="0.2">
      <c r="A222" s="81" t="s">
        <v>426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x14ac:dyDescent="0.2">
      <c r="A223" s="80" t="s">
        <v>427</v>
      </c>
      <c r="B223" s="9">
        <v>260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260</v>
      </c>
      <c r="J223" s="11"/>
      <c r="K223" s="31"/>
    </row>
    <row r="224" spans="1:11" x14ac:dyDescent="0.2">
      <c r="A224" s="81" t="s">
        <v>428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0" t="s">
        <v>429</v>
      </c>
      <c r="B225" s="9">
        <v>15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15</v>
      </c>
      <c r="J225" s="11"/>
      <c r="K225" s="31"/>
    </row>
    <row r="226" spans="1:11" x14ac:dyDescent="0.2">
      <c r="A226" s="81" t="s">
        <v>430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0" t="s">
        <v>431</v>
      </c>
      <c r="B227" s="9">
        <v>82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82</v>
      </c>
      <c r="J227" s="11"/>
      <c r="K227" s="31"/>
    </row>
    <row r="228" spans="1:11" x14ac:dyDescent="0.2">
      <c r="A228" s="81" t="s">
        <v>432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0" t="s">
        <v>433</v>
      </c>
      <c r="B229" s="9">
        <v>1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1</v>
      </c>
      <c r="J229" s="11"/>
      <c r="K229" s="31"/>
    </row>
    <row r="230" spans="1:11" x14ac:dyDescent="0.2">
      <c r="A230" s="81" t="s">
        <v>434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51" x14ac:dyDescent="0.2">
      <c r="A231" s="80" t="s">
        <v>435</v>
      </c>
      <c r="B231" s="9">
        <v>1900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1900</v>
      </c>
      <c r="J231" s="11"/>
      <c r="K231" s="31"/>
    </row>
    <row r="232" spans="1:11" x14ac:dyDescent="0.2">
      <c r="A232" s="81" t="s">
        <v>436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51" x14ac:dyDescent="0.2">
      <c r="A233" s="80" t="s">
        <v>437</v>
      </c>
      <c r="B233" s="9">
        <v>70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70</v>
      </c>
      <c r="J233" s="11"/>
      <c r="K233" s="31"/>
    </row>
    <row r="234" spans="1:11" x14ac:dyDescent="0.2">
      <c r="A234" s="81" t="s">
        <v>395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ht="63.75" x14ac:dyDescent="0.2">
      <c r="A235" s="80" t="s">
        <v>438</v>
      </c>
      <c r="B235" s="9">
        <v>50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50</v>
      </c>
      <c r="J235" s="11"/>
      <c r="K235" s="31"/>
    </row>
    <row r="236" spans="1:11" x14ac:dyDescent="0.2">
      <c r="A236" s="81" t="s">
        <v>439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ht="25.5" x14ac:dyDescent="0.2">
      <c r="A237" s="80" t="s">
        <v>440</v>
      </c>
      <c r="B237" s="9">
        <v>1850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1850</v>
      </c>
      <c r="J237" s="11"/>
      <c r="K237" s="31"/>
    </row>
    <row r="238" spans="1:11" x14ac:dyDescent="0.2">
      <c r="A238" s="81" t="s">
        <v>441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38.25" x14ac:dyDescent="0.2">
      <c r="A239" s="80" t="s">
        <v>442</v>
      </c>
      <c r="B239" s="9">
        <v>50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50</v>
      </c>
      <c r="J239" s="11"/>
      <c r="K239" s="31"/>
    </row>
    <row r="240" spans="1:11" x14ac:dyDescent="0.2">
      <c r="A240" s="81" t="s">
        <v>443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51" x14ac:dyDescent="0.2">
      <c r="A241" s="80" t="s">
        <v>444</v>
      </c>
      <c r="B241" s="9">
        <v>9285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9285</v>
      </c>
      <c r="J241" s="11"/>
      <c r="K241" s="31"/>
    </row>
    <row r="242" spans="1:11" x14ac:dyDescent="0.2">
      <c r="A242" s="81" t="s">
        <v>445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51" x14ac:dyDescent="0.2">
      <c r="A243" s="80" t="s">
        <v>446</v>
      </c>
      <c r="B243" s="9">
        <v>9800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9800</v>
      </c>
      <c r="J243" s="11"/>
      <c r="K243" s="31"/>
    </row>
    <row r="244" spans="1:11" x14ac:dyDescent="0.2">
      <c r="A244" s="81" t="s">
        <v>445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51" x14ac:dyDescent="0.2">
      <c r="A245" s="80" t="s">
        <v>447</v>
      </c>
      <c r="B245" s="9">
        <v>9950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9950</v>
      </c>
      <c r="J245" s="11"/>
      <c r="K245" s="31"/>
    </row>
    <row r="246" spans="1:11" x14ac:dyDescent="0.2">
      <c r="A246" s="81" t="s">
        <v>445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51" x14ac:dyDescent="0.2">
      <c r="A247" s="80" t="s">
        <v>448</v>
      </c>
      <c r="B247" s="9">
        <v>200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200</v>
      </c>
      <c r="J247" s="11"/>
      <c r="K247" s="31"/>
    </row>
    <row r="248" spans="1:11" x14ac:dyDescent="0.2">
      <c r="A248" s="81" t="s">
        <v>449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51" x14ac:dyDescent="0.2">
      <c r="A249" s="80" t="s">
        <v>450</v>
      </c>
      <c r="B249" s="9">
        <v>1950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1950</v>
      </c>
      <c r="J249" s="11"/>
      <c r="K249" s="31"/>
    </row>
    <row r="250" spans="1:11" x14ac:dyDescent="0.2">
      <c r="A250" s="81" t="s">
        <v>445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63.75" x14ac:dyDescent="0.2">
      <c r="A251" s="80" t="s">
        <v>451</v>
      </c>
      <c r="B251" s="9">
        <v>2000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2000</v>
      </c>
      <c r="J251" s="11"/>
      <c r="K251" s="31"/>
    </row>
    <row r="252" spans="1:11" x14ac:dyDescent="0.2">
      <c r="A252" s="81" t="s">
        <v>452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51" x14ac:dyDescent="0.2">
      <c r="A253" s="80" t="s">
        <v>453</v>
      </c>
      <c r="B253" s="9">
        <v>8500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8500</v>
      </c>
      <c r="J253" s="11"/>
      <c r="K253" s="31"/>
    </row>
    <row r="254" spans="1:11" x14ac:dyDescent="0.2">
      <c r="A254" s="81" t="s">
        <v>454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63.75" x14ac:dyDescent="0.2">
      <c r="A255" s="80" t="s">
        <v>455</v>
      </c>
      <c r="B255" s="9">
        <v>2000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2000</v>
      </c>
      <c r="J255" s="11"/>
      <c r="K255" s="31"/>
    </row>
    <row r="256" spans="1:11" x14ac:dyDescent="0.2">
      <c r="A256" s="81" t="s">
        <v>452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51" x14ac:dyDescent="0.2">
      <c r="A257" s="80" t="s">
        <v>456</v>
      </c>
      <c r="B257" s="9">
        <v>4150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4150</v>
      </c>
      <c r="J257" s="11"/>
      <c r="K257" s="31"/>
    </row>
    <row r="258" spans="1:11" x14ac:dyDescent="0.2">
      <c r="A258" s="81" t="s">
        <v>454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63.75" x14ac:dyDescent="0.2">
      <c r="A259" s="80" t="s">
        <v>457</v>
      </c>
      <c r="B259" s="9">
        <v>2000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2000</v>
      </c>
      <c r="J259" s="11"/>
      <c r="K259" s="31"/>
    </row>
    <row r="260" spans="1:11" x14ac:dyDescent="0.2">
      <c r="A260" s="81" t="s">
        <v>452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51" x14ac:dyDescent="0.2">
      <c r="A261" s="80" t="s">
        <v>458</v>
      </c>
      <c r="B261" s="9">
        <v>6200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6200</v>
      </c>
      <c r="J261" s="11"/>
      <c r="K261" s="31"/>
    </row>
    <row r="262" spans="1:11" x14ac:dyDescent="0.2">
      <c r="A262" s="81" t="s">
        <v>454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25.5" x14ac:dyDescent="0.2">
      <c r="A263" s="80" t="s">
        <v>459</v>
      </c>
      <c r="B263" s="9">
        <v>500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500</v>
      </c>
      <c r="J263" s="11"/>
      <c r="K263" s="31"/>
    </row>
    <row r="264" spans="1:11" x14ac:dyDescent="0.2">
      <c r="A264" s="81" t="s">
        <v>460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63.75" x14ac:dyDescent="0.2">
      <c r="A265" s="80" t="s">
        <v>461</v>
      </c>
      <c r="B265" s="9">
        <v>100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100</v>
      </c>
      <c r="J265" s="11"/>
      <c r="K265" s="31"/>
    </row>
    <row r="266" spans="1:11" x14ac:dyDescent="0.2">
      <c r="A266" s="81" t="s">
        <v>462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25.5" x14ac:dyDescent="0.2">
      <c r="A267" s="80" t="s">
        <v>463</v>
      </c>
      <c r="B267" s="9">
        <v>122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122</v>
      </c>
      <c r="J267" s="11"/>
      <c r="K267" s="31"/>
    </row>
    <row r="268" spans="1:11" x14ac:dyDescent="0.2">
      <c r="A268" s="81" t="s">
        <v>464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ht="63.75" x14ac:dyDescent="0.2">
      <c r="A269" s="80" t="s">
        <v>465</v>
      </c>
      <c r="B269" s="9">
        <v>750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750</v>
      </c>
      <c r="J269" s="11"/>
      <c r="K269" s="31"/>
    </row>
    <row r="270" spans="1:11" x14ac:dyDescent="0.2">
      <c r="A270" s="81" t="s">
        <v>466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x14ac:dyDescent="0.2">
      <c r="A271" s="80" t="s">
        <v>467</v>
      </c>
      <c r="B271" s="9">
        <v>11000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11000</v>
      </c>
      <c r="J271" s="11"/>
      <c r="K271" s="31"/>
    </row>
    <row r="272" spans="1:11" x14ac:dyDescent="0.2">
      <c r="A272" s="81" t="s">
        <v>468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ht="25.5" x14ac:dyDescent="0.2">
      <c r="A273" s="80" t="s">
        <v>469</v>
      </c>
      <c r="B273" s="9">
        <v>1923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1923</v>
      </c>
      <c r="J273" s="11"/>
      <c r="K273" s="31"/>
    </row>
    <row r="274" spans="1:11" x14ac:dyDescent="0.2">
      <c r="A274" s="81" t="s">
        <v>470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25.5" x14ac:dyDescent="0.2">
      <c r="A275" s="80" t="s">
        <v>471</v>
      </c>
      <c r="B275" s="9">
        <v>65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65</v>
      </c>
      <c r="J275" s="11"/>
      <c r="K275" s="31"/>
    </row>
    <row r="276" spans="1:11" x14ac:dyDescent="0.2">
      <c r="A276" s="81" t="s">
        <v>470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ht="25.5" x14ac:dyDescent="0.2">
      <c r="A277" s="80" t="s">
        <v>472</v>
      </c>
      <c r="B277" s="9">
        <v>240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240</v>
      </c>
      <c r="J277" s="11"/>
      <c r="K277" s="31"/>
    </row>
    <row r="278" spans="1:11" x14ac:dyDescent="0.2">
      <c r="A278" s="81" t="s">
        <v>473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25.5" x14ac:dyDescent="0.2">
      <c r="A279" s="80" t="s">
        <v>474</v>
      </c>
      <c r="B279" s="9">
        <v>470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470</v>
      </c>
      <c r="J279" s="11"/>
      <c r="K279" s="31"/>
    </row>
    <row r="280" spans="1:11" x14ac:dyDescent="0.2">
      <c r="A280" s="81" t="s">
        <v>475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x14ac:dyDescent="0.2">
      <c r="A281" s="80" t="s">
        <v>476</v>
      </c>
      <c r="B281" s="9">
        <v>200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200</v>
      </c>
      <c r="J281" s="11"/>
      <c r="K281" s="31"/>
    </row>
    <row r="282" spans="1:11" x14ac:dyDescent="0.2">
      <c r="A282" s="81" t="s">
        <v>477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25.5" x14ac:dyDescent="0.2">
      <c r="A283" s="80" t="s">
        <v>478</v>
      </c>
      <c r="B283" s="9">
        <v>8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8</v>
      </c>
      <c r="J283" s="11"/>
      <c r="K283" s="31"/>
    </row>
    <row r="284" spans="1:11" x14ac:dyDescent="0.2">
      <c r="A284" s="81" t="s">
        <v>479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38.25" x14ac:dyDescent="0.2">
      <c r="A285" s="80" t="s">
        <v>480</v>
      </c>
      <c r="B285" s="9">
        <v>50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50</v>
      </c>
      <c r="J285" s="11"/>
      <c r="K285" s="31"/>
    </row>
    <row r="286" spans="1:11" x14ac:dyDescent="0.2">
      <c r="A286" s="81" t="s">
        <v>424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38.25" x14ac:dyDescent="0.2">
      <c r="A287" s="80" t="s">
        <v>481</v>
      </c>
      <c r="B287" s="9">
        <v>30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30</v>
      </c>
      <c r="J287" s="11"/>
      <c r="K287" s="31"/>
    </row>
    <row r="288" spans="1:11" x14ac:dyDescent="0.2">
      <c r="A288" s="81" t="s">
        <v>424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38.25" x14ac:dyDescent="0.2">
      <c r="A289" s="80" t="s">
        <v>482</v>
      </c>
      <c r="B289" s="9">
        <v>150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150</v>
      </c>
      <c r="J289" s="11"/>
      <c r="K289" s="31"/>
    </row>
    <row r="290" spans="1:11" x14ac:dyDescent="0.2">
      <c r="A290" s="81" t="s">
        <v>318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38.25" x14ac:dyDescent="0.2">
      <c r="A291" s="80" t="s">
        <v>483</v>
      </c>
      <c r="B291" s="9">
        <v>100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100</v>
      </c>
      <c r="J291" s="11"/>
      <c r="K291" s="31"/>
    </row>
    <row r="292" spans="1:11" x14ac:dyDescent="0.2">
      <c r="A292" s="81" t="s">
        <v>318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38.25" x14ac:dyDescent="0.2">
      <c r="A293" s="80" t="s">
        <v>484</v>
      </c>
      <c r="B293" s="9">
        <v>159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159</v>
      </c>
      <c r="J293" s="11"/>
      <c r="K293" s="31"/>
    </row>
    <row r="294" spans="1:11" x14ac:dyDescent="0.2">
      <c r="A294" s="81" t="s">
        <v>485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38.25" x14ac:dyDescent="0.2">
      <c r="A295" s="80" t="s">
        <v>486</v>
      </c>
      <c r="B295" s="9">
        <v>650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650</v>
      </c>
      <c r="J295" s="11"/>
      <c r="K295" s="31"/>
    </row>
    <row r="296" spans="1:11" x14ac:dyDescent="0.2">
      <c r="A296" s="81" t="s">
        <v>487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38.25" x14ac:dyDescent="0.2">
      <c r="A297" s="80" t="s">
        <v>488</v>
      </c>
      <c r="B297" s="9">
        <v>40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40</v>
      </c>
      <c r="J297" s="11"/>
      <c r="K297" s="31"/>
    </row>
    <row r="298" spans="1:11" x14ac:dyDescent="0.2">
      <c r="A298" s="81" t="s">
        <v>489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0" t="s">
        <v>490</v>
      </c>
      <c r="B299" s="9">
        <v>100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100</v>
      </c>
      <c r="J299" s="11"/>
      <c r="K299" s="31"/>
    </row>
    <row r="300" spans="1:11" x14ac:dyDescent="0.2">
      <c r="A300" s="81" t="s">
        <v>491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25.5" x14ac:dyDescent="0.2">
      <c r="A301" s="80" t="s">
        <v>492</v>
      </c>
      <c r="B301" s="9">
        <v>137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137</v>
      </c>
      <c r="J301" s="11"/>
      <c r="K301" s="31"/>
    </row>
    <row r="302" spans="1:11" x14ac:dyDescent="0.2">
      <c r="A302" s="81" t="s">
        <v>493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x14ac:dyDescent="0.2">
      <c r="A303" s="80" t="s">
        <v>494</v>
      </c>
      <c r="B303" s="9">
        <v>540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540</v>
      </c>
      <c r="J303" s="11"/>
      <c r="K303" s="31"/>
    </row>
    <row r="304" spans="1:11" x14ac:dyDescent="0.2">
      <c r="A304" s="81" t="s">
        <v>495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25.5" x14ac:dyDescent="0.2">
      <c r="A305" s="80" t="s">
        <v>496</v>
      </c>
      <c r="B305" s="9">
        <v>223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223</v>
      </c>
      <c r="J305" s="11"/>
      <c r="K305" s="31"/>
    </row>
    <row r="306" spans="1:11" x14ac:dyDescent="0.2">
      <c r="A306" s="81" t="s">
        <v>497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38.25" x14ac:dyDescent="0.2">
      <c r="A307" s="80" t="s">
        <v>498</v>
      </c>
      <c r="B307" s="9">
        <v>45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45</v>
      </c>
      <c r="J307" s="11"/>
      <c r="K307" s="31"/>
    </row>
    <row r="308" spans="1:11" x14ac:dyDescent="0.2">
      <c r="A308" s="81" t="s">
        <v>499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38.25" x14ac:dyDescent="0.2">
      <c r="A309" s="80" t="s">
        <v>500</v>
      </c>
      <c r="B309" s="9">
        <v>45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45</v>
      </c>
      <c r="J309" s="11"/>
      <c r="K309" s="31"/>
    </row>
    <row r="310" spans="1:11" x14ac:dyDescent="0.2">
      <c r="A310" s="81" t="s">
        <v>501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25.5" x14ac:dyDescent="0.2">
      <c r="A311" s="80" t="s">
        <v>502</v>
      </c>
      <c r="B311" s="9">
        <v>1387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1387</v>
      </c>
      <c r="J311" s="11"/>
      <c r="K311" s="31"/>
    </row>
    <row r="312" spans="1:11" x14ac:dyDescent="0.2">
      <c r="A312" s="81" t="s">
        <v>503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25.5" x14ac:dyDescent="0.2">
      <c r="A313" s="80" t="s">
        <v>504</v>
      </c>
      <c r="B313" s="9">
        <v>980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980</v>
      </c>
      <c r="J313" s="11"/>
      <c r="K313" s="31"/>
    </row>
    <row r="314" spans="1:11" x14ac:dyDescent="0.2">
      <c r="A314" s="81" t="s">
        <v>505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x14ac:dyDescent="0.2">
      <c r="A315" s="80" t="s">
        <v>506</v>
      </c>
      <c r="B315" s="9">
        <v>1100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1100</v>
      </c>
      <c r="J315" s="11"/>
      <c r="K315" s="31"/>
    </row>
    <row r="316" spans="1:11" x14ac:dyDescent="0.2">
      <c r="A316" s="81" t="s">
        <v>507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x14ac:dyDescent="0.2">
      <c r="A317" s="80" t="s">
        <v>508</v>
      </c>
      <c r="B317" s="9">
        <v>1500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1500</v>
      </c>
      <c r="J317" s="11"/>
      <c r="K317" s="31"/>
    </row>
    <row r="318" spans="1:11" x14ac:dyDescent="0.2">
      <c r="A318" s="81" t="s">
        <v>509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38.25" x14ac:dyDescent="0.2">
      <c r="A319" s="80" t="s">
        <v>510</v>
      </c>
      <c r="B319" s="9">
        <v>192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192</v>
      </c>
      <c r="J319" s="11"/>
      <c r="K319" s="31"/>
    </row>
    <row r="320" spans="1:11" x14ac:dyDescent="0.2">
      <c r="A320" s="81" t="s">
        <v>511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38.25" x14ac:dyDescent="0.2">
      <c r="A321" s="80" t="s">
        <v>512</v>
      </c>
      <c r="B321" s="9">
        <v>96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96</v>
      </c>
      <c r="J321" s="11"/>
      <c r="K321" s="31"/>
    </row>
    <row r="322" spans="1:11" x14ac:dyDescent="0.2">
      <c r="A322" s="81" t="s">
        <v>511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38.25" x14ac:dyDescent="0.2">
      <c r="A323" s="80" t="s">
        <v>513</v>
      </c>
      <c r="B323" s="9">
        <v>192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192</v>
      </c>
      <c r="J323" s="11"/>
      <c r="K323" s="31"/>
    </row>
    <row r="324" spans="1:11" x14ac:dyDescent="0.2">
      <c r="A324" s="81" t="s">
        <v>511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38.25" x14ac:dyDescent="0.2">
      <c r="A325" s="80" t="s">
        <v>514</v>
      </c>
      <c r="B325" s="9">
        <v>48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48</v>
      </c>
      <c r="J325" s="11"/>
      <c r="K325" s="31"/>
    </row>
    <row r="326" spans="1:11" x14ac:dyDescent="0.2">
      <c r="A326" s="81" t="s">
        <v>511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ht="51" x14ac:dyDescent="0.2">
      <c r="A327" s="80" t="s">
        <v>515</v>
      </c>
      <c r="B327" s="9">
        <v>72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72</v>
      </c>
      <c r="J327" s="11"/>
      <c r="K327" s="31"/>
    </row>
    <row r="328" spans="1:11" x14ac:dyDescent="0.2">
      <c r="A328" s="81" t="s">
        <v>516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51" x14ac:dyDescent="0.2">
      <c r="A329" s="80" t="s">
        <v>517</v>
      </c>
      <c r="B329" s="9">
        <v>60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60</v>
      </c>
      <c r="J329" s="11"/>
      <c r="K329" s="31"/>
    </row>
    <row r="330" spans="1:11" x14ac:dyDescent="0.2">
      <c r="A330" s="81" t="s">
        <v>516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51" x14ac:dyDescent="0.2">
      <c r="A331" s="80" t="s">
        <v>518</v>
      </c>
      <c r="B331" s="9">
        <v>60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60</v>
      </c>
      <c r="J331" s="11"/>
      <c r="K331" s="31"/>
    </row>
    <row r="332" spans="1:11" x14ac:dyDescent="0.2">
      <c r="A332" s="81" t="s">
        <v>516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51" x14ac:dyDescent="0.2">
      <c r="A333" s="80" t="s">
        <v>519</v>
      </c>
      <c r="B333" s="9">
        <v>30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30</v>
      </c>
      <c r="J333" s="11"/>
      <c r="K333" s="31"/>
    </row>
    <row r="334" spans="1:11" x14ac:dyDescent="0.2">
      <c r="A334" s="81" t="s">
        <v>520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63.75" x14ac:dyDescent="0.2">
      <c r="A335" s="80" t="s">
        <v>521</v>
      </c>
      <c r="B335" s="9">
        <v>9500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9500</v>
      </c>
      <c r="J335" s="11"/>
      <c r="K335" s="31"/>
    </row>
    <row r="336" spans="1:11" x14ac:dyDescent="0.2">
      <c r="A336" s="81" t="s">
        <v>522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63.75" x14ac:dyDescent="0.2">
      <c r="A337" s="80" t="s">
        <v>523</v>
      </c>
      <c r="B337" s="9">
        <v>1000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1000</v>
      </c>
      <c r="J337" s="11"/>
      <c r="K337" s="31"/>
    </row>
    <row r="338" spans="1:11" x14ac:dyDescent="0.2">
      <c r="A338" s="81" t="s">
        <v>524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63.75" x14ac:dyDescent="0.2">
      <c r="A339" s="80" t="s">
        <v>525</v>
      </c>
      <c r="B339" s="9"/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0</v>
      </c>
      <c r="J339" s="11"/>
      <c r="K339" s="31"/>
    </row>
    <row r="340" spans="1:11" x14ac:dyDescent="0.2">
      <c r="A340" s="81" t="s">
        <v>246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ht="63.75" x14ac:dyDescent="0.2">
      <c r="A341" s="80" t="s">
        <v>525</v>
      </c>
      <c r="B341" s="9">
        <v>16900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16900</v>
      </c>
      <c r="J341" s="11"/>
      <c r="K341" s="31"/>
    </row>
    <row r="342" spans="1:11" x14ac:dyDescent="0.2">
      <c r="A342" s="81" t="s">
        <v>526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63.75" x14ac:dyDescent="0.2">
      <c r="A343" s="80" t="s">
        <v>527</v>
      </c>
      <c r="B343" s="9">
        <v>13800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13800</v>
      </c>
      <c r="J343" s="11"/>
      <c r="K343" s="31"/>
    </row>
    <row r="344" spans="1:11" x14ac:dyDescent="0.2">
      <c r="A344" s="81" t="s">
        <v>528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63.75" x14ac:dyDescent="0.2">
      <c r="A345" s="80" t="s">
        <v>527</v>
      </c>
      <c r="B345" s="9">
        <v>180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180</v>
      </c>
      <c r="J345" s="11"/>
      <c r="K345" s="31"/>
    </row>
    <row r="346" spans="1:11" x14ac:dyDescent="0.2">
      <c r="A346" s="81" t="s">
        <v>528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76.5" x14ac:dyDescent="0.2">
      <c r="A347" s="80" t="s">
        <v>529</v>
      </c>
      <c r="B347" s="9">
        <v>191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191</v>
      </c>
      <c r="J347" s="11"/>
      <c r="K347" s="31"/>
    </row>
    <row r="348" spans="1:11" x14ac:dyDescent="0.2">
      <c r="A348" s="81" t="s">
        <v>530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25.5" x14ac:dyDescent="0.2">
      <c r="A349" s="80" t="s">
        <v>531</v>
      </c>
      <c r="B349" s="9">
        <v>60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60</v>
      </c>
      <c r="J349" s="11"/>
      <c r="K349" s="31"/>
    </row>
    <row r="350" spans="1:11" x14ac:dyDescent="0.2">
      <c r="A350" s="81" t="s">
        <v>532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s="17" customFormat="1" ht="15" hidden="1" customHeight="1" thickBot="1" x14ac:dyDescent="0.25">
      <c r="A351" s="53"/>
      <c r="B351" s="54"/>
      <c r="K351" s="18" t="s">
        <v>243</v>
      </c>
    </row>
    <row r="352" spans="1:11" ht="25.5" x14ac:dyDescent="0.2">
      <c r="A352" s="80" t="s">
        <v>533</v>
      </c>
      <c r="B352" s="9">
        <v>1035</v>
      </c>
      <c r="C352" s="29" t="e">
        <f>#REF!</f>
        <v>#REF!</v>
      </c>
      <c r="D352" s="11"/>
      <c r="E352" s="12" t="e">
        <f>#REF!</f>
        <v>#REF!</v>
      </c>
      <c r="F352" s="12"/>
      <c r="G352" s="10" t="e">
        <f>#REF!</f>
        <v>#REF!</v>
      </c>
      <c r="H352" s="11"/>
      <c r="I352" s="12">
        <f>B352</f>
        <v>1035</v>
      </c>
      <c r="J352" s="11"/>
      <c r="K352" s="31"/>
    </row>
    <row r="353" spans="1:11" x14ac:dyDescent="0.2">
      <c r="A353" s="81" t="s">
        <v>534</v>
      </c>
      <c r="B353" s="45"/>
      <c r="C353" s="30"/>
      <c r="D353" s="14" t="e">
        <f>#REF!</f>
        <v>#REF!</v>
      </c>
      <c r="E353" s="15"/>
      <c r="F353" s="15" t="e">
        <f>#REF!</f>
        <v>#REF!</v>
      </c>
      <c r="G353" s="13"/>
      <c r="H353" s="14" t="e">
        <f>#REF!</f>
        <v>#REF!</v>
      </c>
      <c r="I353" s="15"/>
      <c r="J353" s="14">
        <f>B353</f>
        <v>0</v>
      </c>
      <c r="K353" s="31"/>
    </row>
    <row r="354" spans="1:11" ht="38.25" x14ac:dyDescent="0.2">
      <c r="A354" s="80" t="s">
        <v>535</v>
      </c>
      <c r="B354" s="9">
        <v>1045</v>
      </c>
      <c r="C354" s="29" t="e">
        <f>#REF!</f>
        <v>#REF!</v>
      </c>
      <c r="D354" s="11"/>
      <c r="E354" s="12" t="e">
        <f>#REF!</f>
        <v>#REF!</v>
      </c>
      <c r="F354" s="12"/>
      <c r="G354" s="10" t="e">
        <f>#REF!</f>
        <v>#REF!</v>
      </c>
      <c r="H354" s="11"/>
      <c r="I354" s="12">
        <f>B354</f>
        <v>1045</v>
      </c>
      <c r="J354" s="11"/>
      <c r="K354" s="31"/>
    </row>
    <row r="355" spans="1:11" x14ac:dyDescent="0.2">
      <c r="A355" s="81" t="s">
        <v>534</v>
      </c>
      <c r="B355" s="45"/>
      <c r="C355" s="30"/>
      <c r="D355" s="14" t="e">
        <f>#REF!</f>
        <v>#REF!</v>
      </c>
      <c r="E355" s="15"/>
      <c r="F355" s="15" t="e">
        <f>#REF!</f>
        <v>#REF!</v>
      </c>
      <c r="G355" s="13"/>
      <c r="H355" s="14" t="e">
        <f>#REF!</f>
        <v>#REF!</v>
      </c>
      <c r="I355" s="15"/>
      <c r="J355" s="14">
        <f>B355</f>
        <v>0</v>
      </c>
      <c r="K355" s="31"/>
    </row>
    <row r="356" spans="1:11" s="17" customFormat="1" ht="15" hidden="1" customHeight="1" thickBot="1" x14ac:dyDescent="0.25">
      <c r="A356" s="53"/>
      <c r="B356" s="54"/>
      <c r="K356" s="18" t="s">
        <v>243</v>
      </c>
    </row>
    <row r="357" spans="1:11" ht="38.25" x14ac:dyDescent="0.2">
      <c r="A357" s="80" t="s">
        <v>536</v>
      </c>
      <c r="B357" s="9">
        <v>40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40</v>
      </c>
      <c r="J357" s="11"/>
      <c r="K357" s="31"/>
    </row>
    <row r="358" spans="1:11" x14ac:dyDescent="0.2">
      <c r="A358" s="81" t="s">
        <v>537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25.5" x14ac:dyDescent="0.2">
      <c r="A359" s="80" t="s">
        <v>538</v>
      </c>
      <c r="B359" s="9">
        <v>26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26</v>
      </c>
      <c r="J359" s="11"/>
      <c r="K359" s="31"/>
    </row>
    <row r="360" spans="1:11" x14ac:dyDescent="0.2">
      <c r="A360" s="81" t="s">
        <v>539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38.25" x14ac:dyDescent="0.2">
      <c r="A361" s="80" t="s">
        <v>540</v>
      </c>
      <c r="B361" s="9">
        <v>69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69</v>
      </c>
      <c r="J361" s="11"/>
      <c r="K361" s="31"/>
    </row>
    <row r="362" spans="1:11" x14ac:dyDescent="0.2">
      <c r="A362" s="81" t="s">
        <v>539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s="17" customFormat="1" ht="15" hidden="1" customHeight="1" thickBot="1" x14ac:dyDescent="0.25">
      <c r="A363" s="53"/>
      <c r="B363" s="54"/>
      <c r="K363" s="18" t="s">
        <v>243</v>
      </c>
    </row>
    <row r="364" spans="1:11" ht="25.5" x14ac:dyDescent="0.2">
      <c r="A364" s="80" t="s">
        <v>541</v>
      </c>
      <c r="B364" s="9">
        <v>147</v>
      </c>
      <c r="C364" s="29" t="e">
        <f>#REF!</f>
        <v>#REF!</v>
      </c>
      <c r="D364" s="11"/>
      <c r="E364" s="12" t="e">
        <f>#REF!</f>
        <v>#REF!</v>
      </c>
      <c r="F364" s="12"/>
      <c r="G364" s="10" t="e">
        <f>#REF!</f>
        <v>#REF!</v>
      </c>
      <c r="H364" s="11"/>
      <c r="I364" s="12">
        <f>B364</f>
        <v>147</v>
      </c>
      <c r="J364" s="11"/>
      <c r="K364" s="31"/>
    </row>
    <row r="365" spans="1:11" x14ac:dyDescent="0.2">
      <c r="A365" s="81" t="s">
        <v>542</v>
      </c>
      <c r="B365" s="45"/>
      <c r="C365" s="30"/>
      <c r="D365" s="14" t="e">
        <f>#REF!</f>
        <v>#REF!</v>
      </c>
      <c r="E365" s="15"/>
      <c r="F365" s="15" t="e">
        <f>#REF!</f>
        <v>#REF!</v>
      </c>
      <c r="G365" s="13"/>
      <c r="H365" s="14" t="e">
        <f>#REF!</f>
        <v>#REF!</v>
      </c>
      <c r="I365" s="15"/>
      <c r="J365" s="14">
        <f>B365</f>
        <v>0</v>
      </c>
      <c r="K365" s="31"/>
    </row>
    <row r="366" spans="1:11" x14ac:dyDescent="0.2">
      <c r="A366" s="80" t="s">
        <v>543</v>
      </c>
      <c r="B366" s="9">
        <v>729</v>
      </c>
      <c r="C366" s="29" t="e">
        <f>#REF!</f>
        <v>#REF!</v>
      </c>
      <c r="D366" s="11"/>
      <c r="E366" s="12" t="e">
        <f>#REF!</f>
        <v>#REF!</v>
      </c>
      <c r="F366" s="12"/>
      <c r="G366" s="10" t="e">
        <f>#REF!</f>
        <v>#REF!</v>
      </c>
      <c r="H366" s="11"/>
      <c r="I366" s="12">
        <f>B366</f>
        <v>729</v>
      </c>
      <c r="J366" s="11"/>
      <c r="K366" s="31"/>
    </row>
    <row r="367" spans="1:11" x14ac:dyDescent="0.2">
      <c r="A367" s="81" t="s">
        <v>544</v>
      </c>
      <c r="B367" s="45"/>
      <c r="C367" s="30"/>
      <c r="D367" s="14" t="e">
        <f>#REF!</f>
        <v>#REF!</v>
      </c>
      <c r="E367" s="15"/>
      <c r="F367" s="15" t="e">
        <f>#REF!</f>
        <v>#REF!</v>
      </c>
      <c r="G367" s="13"/>
      <c r="H367" s="14" t="e">
        <f>#REF!</f>
        <v>#REF!</v>
      </c>
      <c r="I367" s="15"/>
      <c r="J367" s="14">
        <f>B367</f>
        <v>0</v>
      </c>
      <c r="K367" s="31"/>
    </row>
    <row r="368" spans="1:11" x14ac:dyDescent="0.2">
      <c r="A368" s="80" t="s">
        <v>545</v>
      </c>
      <c r="B368" s="9">
        <v>30</v>
      </c>
      <c r="C368" s="29" t="e">
        <f>#REF!</f>
        <v>#REF!</v>
      </c>
      <c r="D368" s="11"/>
      <c r="E368" s="12" t="e">
        <f>#REF!</f>
        <v>#REF!</v>
      </c>
      <c r="F368" s="12"/>
      <c r="G368" s="10" t="e">
        <f>#REF!</f>
        <v>#REF!</v>
      </c>
      <c r="H368" s="11"/>
      <c r="I368" s="12">
        <f>B368</f>
        <v>30</v>
      </c>
      <c r="J368" s="11"/>
      <c r="K368" s="31"/>
    </row>
    <row r="369" spans="1:11" x14ac:dyDescent="0.2">
      <c r="A369" s="81" t="s">
        <v>546</v>
      </c>
      <c r="B369" s="45"/>
      <c r="C369" s="30"/>
      <c r="D369" s="14" t="e">
        <f>#REF!</f>
        <v>#REF!</v>
      </c>
      <c r="E369" s="15"/>
      <c r="F369" s="15" t="e">
        <f>#REF!</f>
        <v>#REF!</v>
      </c>
      <c r="G369" s="13"/>
      <c r="H369" s="14" t="e">
        <f>#REF!</f>
        <v>#REF!</v>
      </c>
      <c r="I369" s="15"/>
      <c r="J369" s="14">
        <f>B369</f>
        <v>0</v>
      </c>
      <c r="K369" s="31"/>
    </row>
    <row r="370" spans="1:11" ht="25.5" x14ac:dyDescent="0.2">
      <c r="A370" s="80" t="s">
        <v>547</v>
      </c>
      <c r="B370" s="9">
        <v>500</v>
      </c>
      <c r="C370" s="29" t="e">
        <f>#REF!</f>
        <v>#REF!</v>
      </c>
      <c r="D370" s="11"/>
      <c r="E370" s="12" t="e">
        <f>#REF!</f>
        <v>#REF!</v>
      </c>
      <c r="F370" s="12"/>
      <c r="G370" s="10" t="e">
        <f>#REF!</f>
        <v>#REF!</v>
      </c>
      <c r="H370" s="11"/>
      <c r="I370" s="12">
        <f>B370</f>
        <v>500</v>
      </c>
      <c r="J370" s="11"/>
      <c r="K370" s="31"/>
    </row>
    <row r="371" spans="1:11" x14ac:dyDescent="0.2">
      <c r="A371" s="81" t="s">
        <v>548</v>
      </c>
      <c r="B371" s="45"/>
      <c r="C371" s="30"/>
      <c r="D371" s="14" t="e">
        <f>#REF!</f>
        <v>#REF!</v>
      </c>
      <c r="E371" s="15"/>
      <c r="F371" s="15" t="e">
        <f>#REF!</f>
        <v>#REF!</v>
      </c>
      <c r="G371" s="13"/>
      <c r="H371" s="14" t="e">
        <f>#REF!</f>
        <v>#REF!</v>
      </c>
      <c r="I371" s="15"/>
      <c r="J371" s="14">
        <f>B371</f>
        <v>0</v>
      </c>
      <c r="K371" s="31"/>
    </row>
    <row r="372" spans="1:11" ht="25.5" x14ac:dyDescent="0.2">
      <c r="A372" s="80" t="s">
        <v>549</v>
      </c>
      <c r="B372" s="9">
        <v>2880</v>
      </c>
      <c r="C372" s="29" t="e">
        <f>#REF!</f>
        <v>#REF!</v>
      </c>
      <c r="D372" s="11"/>
      <c r="E372" s="12" t="e">
        <f>#REF!</f>
        <v>#REF!</v>
      </c>
      <c r="F372" s="12"/>
      <c r="G372" s="10" t="e">
        <f>#REF!</f>
        <v>#REF!</v>
      </c>
      <c r="H372" s="11"/>
      <c r="I372" s="12">
        <f>B372</f>
        <v>2880</v>
      </c>
      <c r="J372" s="11"/>
      <c r="K372" s="31"/>
    </row>
    <row r="373" spans="1:11" x14ac:dyDescent="0.2">
      <c r="A373" s="81" t="s">
        <v>550</v>
      </c>
      <c r="B373" s="45"/>
      <c r="C373" s="30"/>
      <c r="D373" s="14" t="e">
        <f>#REF!</f>
        <v>#REF!</v>
      </c>
      <c r="E373" s="15"/>
      <c r="F373" s="15" t="e">
        <f>#REF!</f>
        <v>#REF!</v>
      </c>
      <c r="G373" s="13"/>
      <c r="H373" s="14" t="e">
        <f>#REF!</f>
        <v>#REF!</v>
      </c>
      <c r="I373" s="15"/>
      <c r="J373" s="14">
        <f>B373</f>
        <v>0</v>
      </c>
      <c r="K373" s="31"/>
    </row>
    <row r="374" spans="1:11" ht="25.5" x14ac:dyDescent="0.2">
      <c r="A374" s="80" t="s">
        <v>551</v>
      </c>
      <c r="B374" s="9">
        <v>1944</v>
      </c>
      <c r="C374" s="29" t="e">
        <f>#REF!</f>
        <v>#REF!</v>
      </c>
      <c r="D374" s="11"/>
      <c r="E374" s="12" t="e">
        <f>#REF!</f>
        <v>#REF!</v>
      </c>
      <c r="F374" s="12"/>
      <c r="G374" s="10" t="e">
        <f>#REF!</f>
        <v>#REF!</v>
      </c>
      <c r="H374" s="11"/>
      <c r="I374" s="12">
        <f>B374</f>
        <v>1944</v>
      </c>
      <c r="J374" s="11"/>
      <c r="K374" s="31"/>
    </row>
    <row r="375" spans="1:11" x14ac:dyDescent="0.2">
      <c r="A375" s="81" t="s">
        <v>552</v>
      </c>
      <c r="B375" s="45"/>
      <c r="C375" s="30"/>
      <c r="D375" s="14" t="e">
        <f>#REF!</f>
        <v>#REF!</v>
      </c>
      <c r="E375" s="15"/>
      <c r="F375" s="15" t="e">
        <f>#REF!</f>
        <v>#REF!</v>
      </c>
      <c r="G375" s="13"/>
      <c r="H375" s="14" t="e">
        <f>#REF!</f>
        <v>#REF!</v>
      </c>
      <c r="I375" s="15"/>
      <c r="J375" s="14">
        <f>B375</f>
        <v>0</v>
      </c>
      <c r="K375" s="31"/>
    </row>
    <row r="376" spans="1:11" ht="38.25" x14ac:dyDescent="0.2">
      <c r="A376" s="80" t="s">
        <v>553</v>
      </c>
      <c r="B376" s="9">
        <v>4000</v>
      </c>
      <c r="C376" s="29" t="e">
        <f>#REF!</f>
        <v>#REF!</v>
      </c>
      <c r="D376" s="11"/>
      <c r="E376" s="12" t="e">
        <f>#REF!</f>
        <v>#REF!</v>
      </c>
      <c r="F376" s="12"/>
      <c r="G376" s="10" t="e">
        <f>#REF!</f>
        <v>#REF!</v>
      </c>
      <c r="H376" s="11"/>
      <c r="I376" s="12">
        <f>B376</f>
        <v>4000</v>
      </c>
      <c r="J376" s="11"/>
      <c r="K376" s="31"/>
    </row>
    <row r="377" spans="1:11" x14ac:dyDescent="0.2">
      <c r="A377" s="81" t="s">
        <v>554</v>
      </c>
      <c r="B377" s="45"/>
      <c r="C377" s="30"/>
      <c r="D377" s="14" t="e">
        <f>#REF!</f>
        <v>#REF!</v>
      </c>
      <c r="E377" s="15"/>
      <c r="F377" s="15" t="e">
        <f>#REF!</f>
        <v>#REF!</v>
      </c>
      <c r="G377" s="13"/>
      <c r="H377" s="14" t="e">
        <f>#REF!</f>
        <v>#REF!</v>
      </c>
      <c r="I377" s="15"/>
      <c r="J377" s="14">
        <f>B377</f>
        <v>0</v>
      </c>
      <c r="K377" s="31"/>
    </row>
    <row r="378" spans="1:11" x14ac:dyDescent="0.2">
      <c r="A378" s="80" t="s">
        <v>555</v>
      </c>
      <c r="B378" s="9">
        <v>120</v>
      </c>
      <c r="C378" s="29" t="e">
        <f>#REF!</f>
        <v>#REF!</v>
      </c>
      <c r="D378" s="11"/>
      <c r="E378" s="12" t="e">
        <f>#REF!</f>
        <v>#REF!</v>
      </c>
      <c r="F378" s="12"/>
      <c r="G378" s="10" t="e">
        <f>#REF!</f>
        <v>#REF!</v>
      </c>
      <c r="H378" s="11"/>
      <c r="I378" s="12">
        <f>B378</f>
        <v>120</v>
      </c>
      <c r="J378" s="11"/>
      <c r="K378" s="31"/>
    </row>
    <row r="379" spans="1:11" x14ac:dyDescent="0.2">
      <c r="A379" s="81" t="s">
        <v>556</v>
      </c>
      <c r="B379" s="45"/>
      <c r="C379" s="30"/>
      <c r="D379" s="14" t="e">
        <f>#REF!</f>
        <v>#REF!</v>
      </c>
      <c r="E379" s="15"/>
      <c r="F379" s="15" t="e">
        <f>#REF!</f>
        <v>#REF!</v>
      </c>
      <c r="G379" s="13"/>
      <c r="H379" s="14" t="e">
        <f>#REF!</f>
        <v>#REF!</v>
      </c>
      <c r="I379" s="15"/>
      <c r="J379" s="14">
        <f>B379</f>
        <v>0</v>
      </c>
      <c r="K379" s="31"/>
    </row>
    <row r="380" spans="1:11" x14ac:dyDescent="0.2">
      <c r="A380" s="80" t="s">
        <v>557</v>
      </c>
      <c r="B380" s="9">
        <v>15000</v>
      </c>
      <c r="C380" s="29" t="e">
        <f>#REF!</f>
        <v>#REF!</v>
      </c>
      <c r="D380" s="11"/>
      <c r="E380" s="12" t="e">
        <f>#REF!</f>
        <v>#REF!</v>
      </c>
      <c r="F380" s="12"/>
      <c r="G380" s="10" t="e">
        <f>#REF!</f>
        <v>#REF!</v>
      </c>
      <c r="H380" s="11"/>
      <c r="I380" s="12">
        <f>B380</f>
        <v>15000</v>
      </c>
      <c r="J380" s="11"/>
      <c r="K380" s="31"/>
    </row>
    <row r="381" spans="1:11" x14ac:dyDescent="0.2">
      <c r="A381" s="81" t="s">
        <v>558</v>
      </c>
      <c r="B381" s="45"/>
      <c r="C381" s="30"/>
      <c r="D381" s="14" t="e">
        <f>#REF!</f>
        <v>#REF!</v>
      </c>
      <c r="E381" s="15"/>
      <c r="F381" s="15" t="e">
        <f>#REF!</f>
        <v>#REF!</v>
      </c>
      <c r="G381" s="13"/>
      <c r="H381" s="14" t="e">
        <f>#REF!</f>
        <v>#REF!</v>
      </c>
      <c r="I381" s="15"/>
      <c r="J381" s="14">
        <f>B381</f>
        <v>0</v>
      </c>
      <c r="K381" s="31"/>
    </row>
    <row r="382" spans="1:11" ht="25.5" x14ac:dyDescent="0.2">
      <c r="A382" s="80" t="s">
        <v>559</v>
      </c>
      <c r="B382" s="9">
        <v>2000</v>
      </c>
      <c r="C382" s="29" t="e">
        <f>#REF!</f>
        <v>#REF!</v>
      </c>
      <c r="D382" s="11"/>
      <c r="E382" s="12" t="e">
        <f>#REF!</f>
        <v>#REF!</v>
      </c>
      <c r="F382" s="12"/>
      <c r="G382" s="10" t="e">
        <f>#REF!</f>
        <v>#REF!</v>
      </c>
      <c r="H382" s="11"/>
      <c r="I382" s="12">
        <f>B382</f>
        <v>2000</v>
      </c>
      <c r="J382" s="11"/>
      <c r="K382" s="31"/>
    </row>
    <row r="383" spans="1:11" x14ac:dyDescent="0.2">
      <c r="A383" s="81" t="s">
        <v>560</v>
      </c>
      <c r="B383" s="45"/>
      <c r="C383" s="30"/>
      <c r="D383" s="14" t="e">
        <f>#REF!</f>
        <v>#REF!</v>
      </c>
      <c r="E383" s="15"/>
      <c r="F383" s="15" t="e">
        <f>#REF!</f>
        <v>#REF!</v>
      </c>
      <c r="G383" s="13"/>
      <c r="H383" s="14" t="e">
        <f>#REF!</f>
        <v>#REF!</v>
      </c>
      <c r="I383" s="15"/>
      <c r="J383" s="14">
        <f>B383</f>
        <v>0</v>
      </c>
      <c r="K383" s="31"/>
    </row>
    <row r="384" spans="1:11" x14ac:dyDescent="0.2">
      <c r="A384" s="80" t="s">
        <v>561</v>
      </c>
      <c r="B384" s="9">
        <v>500</v>
      </c>
      <c r="C384" s="29" t="e">
        <f>#REF!</f>
        <v>#REF!</v>
      </c>
      <c r="D384" s="11"/>
      <c r="E384" s="12" t="e">
        <f>#REF!</f>
        <v>#REF!</v>
      </c>
      <c r="F384" s="12"/>
      <c r="G384" s="10" t="e">
        <f>#REF!</f>
        <v>#REF!</v>
      </c>
      <c r="H384" s="11"/>
      <c r="I384" s="12">
        <f>B384</f>
        <v>500</v>
      </c>
      <c r="J384" s="11"/>
      <c r="K384" s="31"/>
    </row>
    <row r="385" spans="1:11" x14ac:dyDescent="0.2">
      <c r="A385" s="81" t="s">
        <v>562</v>
      </c>
      <c r="B385" s="45"/>
      <c r="C385" s="30"/>
      <c r="D385" s="14" t="e">
        <f>#REF!</f>
        <v>#REF!</v>
      </c>
      <c r="E385" s="15"/>
      <c r="F385" s="15" t="e">
        <f>#REF!</f>
        <v>#REF!</v>
      </c>
      <c r="G385" s="13"/>
      <c r="H385" s="14" t="e">
        <f>#REF!</f>
        <v>#REF!</v>
      </c>
      <c r="I385" s="15"/>
      <c r="J385" s="14">
        <f>B385</f>
        <v>0</v>
      </c>
      <c r="K385" s="31"/>
    </row>
    <row r="386" spans="1:11" x14ac:dyDescent="0.2">
      <c r="A386" s="80" t="s">
        <v>563</v>
      </c>
      <c r="B386" s="9">
        <v>300</v>
      </c>
      <c r="C386" s="29" t="e">
        <f>#REF!</f>
        <v>#REF!</v>
      </c>
      <c r="D386" s="11"/>
      <c r="E386" s="12" t="e">
        <f>#REF!</f>
        <v>#REF!</v>
      </c>
      <c r="F386" s="12"/>
      <c r="G386" s="10" t="e">
        <f>#REF!</f>
        <v>#REF!</v>
      </c>
      <c r="H386" s="11"/>
      <c r="I386" s="12">
        <f>B386</f>
        <v>300</v>
      </c>
      <c r="J386" s="11"/>
      <c r="K386" s="31"/>
    </row>
    <row r="387" spans="1:11" x14ac:dyDescent="0.2">
      <c r="A387" s="81" t="s">
        <v>564</v>
      </c>
      <c r="B387" s="45"/>
      <c r="C387" s="30"/>
      <c r="D387" s="14" t="e">
        <f>#REF!</f>
        <v>#REF!</v>
      </c>
      <c r="E387" s="15"/>
      <c r="F387" s="15" t="e">
        <f>#REF!</f>
        <v>#REF!</v>
      </c>
      <c r="G387" s="13"/>
      <c r="H387" s="14" t="e">
        <f>#REF!</f>
        <v>#REF!</v>
      </c>
      <c r="I387" s="15"/>
      <c r="J387" s="14">
        <f>B387</f>
        <v>0</v>
      </c>
      <c r="K387" s="31"/>
    </row>
    <row r="388" spans="1:11" ht="25.5" x14ac:dyDescent="0.2">
      <c r="A388" s="80" t="s">
        <v>565</v>
      </c>
      <c r="B388" s="9">
        <v>1046</v>
      </c>
      <c r="C388" s="29" t="e">
        <f>#REF!</f>
        <v>#REF!</v>
      </c>
      <c r="D388" s="11"/>
      <c r="E388" s="12" t="e">
        <f>#REF!</f>
        <v>#REF!</v>
      </c>
      <c r="F388" s="12"/>
      <c r="G388" s="10" t="e">
        <f>#REF!</f>
        <v>#REF!</v>
      </c>
      <c r="H388" s="11"/>
      <c r="I388" s="12">
        <f>B388</f>
        <v>1046</v>
      </c>
      <c r="J388" s="11"/>
      <c r="K388" s="31"/>
    </row>
    <row r="389" spans="1:11" x14ac:dyDescent="0.2">
      <c r="A389" s="81" t="s">
        <v>566</v>
      </c>
      <c r="B389" s="45"/>
      <c r="C389" s="30"/>
      <c r="D389" s="14" t="e">
        <f>#REF!</f>
        <v>#REF!</v>
      </c>
      <c r="E389" s="15"/>
      <c r="F389" s="15" t="e">
        <f>#REF!</f>
        <v>#REF!</v>
      </c>
      <c r="G389" s="13"/>
      <c r="H389" s="14" t="e">
        <f>#REF!</f>
        <v>#REF!</v>
      </c>
      <c r="I389" s="15"/>
      <c r="J389" s="14">
        <f>B389</f>
        <v>0</v>
      </c>
      <c r="K389" s="31"/>
    </row>
    <row r="390" spans="1:11" x14ac:dyDescent="0.2">
      <c r="A390" s="80" t="s">
        <v>567</v>
      </c>
      <c r="B390" s="9">
        <v>200</v>
      </c>
      <c r="C390" s="29" t="e">
        <f>#REF!</f>
        <v>#REF!</v>
      </c>
      <c r="D390" s="11"/>
      <c r="E390" s="12" t="e">
        <f>#REF!</f>
        <v>#REF!</v>
      </c>
      <c r="F390" s="12"/>
      <c r="G390" s="10" t="e">
        <f>#REF!</f>
        <v>#REF!</v>
      </c>
      <c r="H390" s="11"/>
      <c r="I390" s="12">
        <f>B390</f>
        <v>200</v>
      </c>
      <c r="J390" s="11"/>
      <c r="K390" s="31"/>
    </row>
    <row r="391" spans="1:11" x14ac:dyDescent="0.2">
      <c r="A391" s="81" t="s">
        <v>568</v>
      </c>
      <c r="B391" s="45"/>
      <c r="C391" s="30"/>
      <c r="D391" s="14" t="e">
        <f>#REF!</f>
        <v>#REF!</v>
      </c>
      <c r="E391" s="15"/>
      <c r="F391" s="15" t="e">
        <f>#REF!</f>
        <v>#REF!</v>
      </c>
      <c r="G391" s="13"/>
      <c r="H391" s="14" t="e">
        <f>#REF!</f>
        <v>#REF!</v>
      </c>
      <c r="I391" s="15"/>
      <c r="J391" s="14">
        <f>B391</f>
        <v>0</v>
      </c>
      <c r="K391" s="31"/>
    </row>
    <row r="392" spans="1:11" x14ac:dyDescent="0.2">
      <c r="A392" s="80" t="s">
        <v>569</v>
      </c>
      <c r="B392" s="9">
        <v>10</v>
      </c>
      <c r="C392" s="29" t="e">
        <f>#REF!</f>
        <v>#REF!</v>
      </c>
      <c r="D392" s="11"/>
      <c r="E392" s="12" t="e">
        <f>#REF!</f>
        <v>#REF!</v>
      </c>
      <c r="F392" s="12"/>
      <c r="G392" s="10" t="e">
        <f>#REF!</f>
        <v>#REF!</v>
      </c>
      <c r="H392" s="11"/>
      <c r="I392" s="12">
        <f>B392</f>
        <v>10</v>
      </c>
      <c r="J392" s="11"/>
      <c r="K392" s="31"/>
    </row>
    <row r="393" spans="1:11" x14ac:dyDescent="0.2">
      <c r="A393" s="81" t="s">
        <v>570</v>
      </c>
      <c r="B393" s="45"/>
      <c r="C393" s="30"/>
      <c r="D393" s="14" t="e">
        <f>#REF!</f>
        <v>#REF!</v>
      </c>
      <c r="E393" s="15"/>
      <c r="F393" s="15" t="e">
        <f>#REF!</f>
        <v>#REF!</v>
      </c>
      <c r="G393" s="13"/>
      <c r="H393" s="14" t="e">
        <f>#REF!</f>
        <v>#REF!</v>
      </c>
      <c r="I393" s="15"/>
      <c r="J393" s="14">
        <f>B393</f>
        <v>0</v>
      </c>
      <c r="K393" s="31"/>
    </row>
    <row r="394" spans="1:11" ht="38.25" x14ac:dyDescent="0.2">
      <c r="A394" s="80" t="s">
        <v>571</v>
      </c>
      <c r="B394" s="9">
        <v>175</v>
      </c>
      <c r="C394" s="29" t="e">
        <f>#REF!</f>
        <v>#REF!</v>
      </c>
      <c r="D394" s="11"/>
      <c r="E394" s="12" t="e">
        <f>#REF!</f>
        <v>#REF!</v>
      </c>
      <c r="F394" s="12"/>
      <c r="G394" s="10" t="e">
        <f>#REF!</f>
        <v>#REF!</v>
      </c>
      <c r="H394" s="11"/>
      <c r="I394" s="12">
        <f>B394</f>
        <v>175</v>
      </c>
      <c r="J394" s="11"/>
      <c r="K394" s="31"/>
    </row>
    <row r="395" spans="1:11" x14ac:dyDescent="0.2">
      <c r="A395" s="81" t="s">
        <v>572</v>
      </c>
      <c r="B395" s="45"/>
      <c r="C395" s="30"/>
      <c r="D395" s="14" t="e">
        <f>#REF!</f>
        <v>#REF!</v>
      </c>
      <c r="E395" s="15"/>
      <c r="F395" s="15" t="e">
        <f>#REF!</f>
        <v>#REF!</v>
      </c>
      <c r="G395" s="13"/>
      <c r="H395" s="14" t="e">
        <f>#REF!</f>
        <v>#REF!</v>
      </c>
      <c r="I395" s="15"/>
      <c r="J395" s="14">
        <f>B395</f>
        <v>0</v>
      </c>
      <c r="K395" s="31"/>
    </row>
    <row r="396" spans="1:11" ht="38.25" x14ac:dyDescent="0.2">
      <c r="A396" s="80" t="s">
        <v>573</v>
      </c>
      <c r="B396" s="9">
        <v>200</v>
      </c>
      <c r="C396" s="29" t="e">
        <f>#REF!</f>
        <v>#REF!</v>
      </c>
      <c r="D396" s="11"/>
      <c r="E396" s="12" t="e">
        <f>#REF!</f>
        <v>#REF!</v>
      </c>
      <c r="F396" s="12"/>
      <c r="G396" s="10" t="e">
        <f>#REF!</f>
        <v>#REF!</v>
      </c>
      <c r="H396" s="11"/>
      <c r="I396" s="12">
        <f>B396</f>
        <v>200</v>
      </c>
      <c r="J396" s="11"/>
      <c r="K396" s="31"/>
    </row>
    <row r="397" spans="1:11" x14ac:dyDescent="0.2">
      <c r="A397" s="81" t="s">
        <v>574</v>
      </c>
      <c r="B397" s="45"/>
      <c r="C397" s="30"/>
      <c r="D397" s="14" t="e">
        <f>#REF!</f>
        <v>#REF!</v>
      </c>
      <c r="E397" s="15"/>
      <c r="F397" s="15" t="e">
        <f>#REF!</f>
        <v>#REF!</v>
      </c>
      <c r="G397" s="13"/>
      <c r="H397" s="14" t="e">
        <f>#REF!</f>
        <v>#REF!</v>
      </c>
      <c r="I397" s="15"/>
      <c r="J397" s="14">
        <f>B397</f>
        <v>0</v>
      </c>
      <c r="K397" s="31"/>
    </row>
    <row r="398" spans="1:11" ht="38.25" x14ac:dyDescent="0.2">
      <c r="A398" s="80" t="s">
        <v>575</v>
      </c>
      <c r="B398" s="9">
        <v>450</v>
      </c>
      <c r="C398" s="29" t="e">
        <f>#REF!</f>
        <v>#REF!</v>
      </c>
      <c r="D398" s="11"/>
      <c r="E398" s="12" t="e">
        <f>#REF!</f>
        <v>#REF!</v>
      </c>
      <c r="F398" s="12"/>
      <c r="G398" s="10" t="e">
        <f>#REF!</f>
        <v>#REF!</v>
      </c>
      <c r="H398" s="11"/>
      <c r="I398" s="12">
        <f>B398</f>
        <v>450</v>
      </c>
      <c r="J398" s="11"/>
      <c r="K398" s="31"/>
    </row>
    <row r="399" spans="1:11" x14ac:dyDescent="0.2">
      <c r="A399" s="81" t="s">
        <v>572</v>
      </c>
      <c r="B399" s="45"/>
      <c r="C399" s="30"/>
      <c r="D399" s="14" t="e">
        <f>#REF!</f>
        <v>#REF!</v>
      </c>
      <c r="E399" s="15"/>
      <c r="F399" s="15" t="e">
        <f>#REF!</f>
        <v>#REF!</v>
      </c>
      <c r="G399" s="13"/>
      <c r="H399" s="14" t="e">
        <f>#REF!</f>
        <v>#REF!</v>
      </c>
      <c r="I399" s="15"/>
      <c r="J399" s="14">
        <f>B399</f>
        <v>0</v>
      </c>
      <c r="K399" s="31"/>
    </row>
    <row r="400" spans="1:11" ht="38.25" x14ac:dyDescent="0.2">
      <c r="A400" s="80" t="s">
        <v>576</v>
      </c>
      <c r="B400" s="9">
        <v>765</v>
      </c>
      <c r="C400" s="29" t="e">
        <f>#REF!</f>
        <v>#REF!</v>
      </c>
      <c r="D400" s="11"/>
      <c r="E400" s="12" t="e">
        <f>#REF!</f>
        <v>#REF!</v>
      </c>
      <c r="F400" s="12"/>
      <c r="G400" s="10" t="e">
        <f>#REF!</f>
        <v>#REF!</v>
      </c>
      <c r="H400" s="11"/>
      <c r="I400" s="12">
        <f>B400</f>
        <v>765</v>
      </c>
      <c r="J400" s="11"/>
      <c r="K400" s="31"/>
    </row>
    <row r="401" spans="1:11" x14ac:dyDescent="0.2">
      <c r="A401" s="81" t="s">
        <v>574</v>
      </c>
      <c r="B401" s="45"/>
      <c r="C401" s="30"/>
      <c r="D401" s="14" t="e">
        <f>#REF!</f>
        <v>#REF!</v>
      </c>
      <c r="E401" s="15"/>
      <c r="F401" s="15" t="e">
        <f>#REF!</f>
        <v>#REF!</v>
      </c>
      <c r="G401" s="13"/>
      <c r="H401" s="14" t="e">
        <f>#REF!</f>
        <v>#REF!</v>
      </c>
      <c r="I401" s="15"/>
      <c r="J401" s="14">
        <f>B401</f>
        <v>0</v>
      </c>
      <c r="K401" s="31"/>
    </row>
    <row r="402" spans="1:11" ht="38.25" x14ac:dyDescent="0.2">
      <c r="A402" s="80" t="s">
        <v>577</v>
      </c>
      <c r="B402" s="9">
        <v>1800</v>
      </c>
      <c r="C402" s="29" t="e">
        <f>#REF!</f>
        <v>#REF!</v>
      </c>
      <c r="D402" s="11"/>
      <c r="E402" s="12" t="e">
        <f>#REF!</f>
        <v>#REF!</v>
      </c>
      <c r="F402" s="12"/>
      <c r="G402" s="10" t="e">
        <f>#REF!</f>
        <v>#REF!</v>
      </c>
      <c r="H402" s="11"/>
      <c r="I402" s="12">
        <f>B402</f>
        <v>1800</v>
      </c>
      <c r="J402" s="11"/>
      <c r="K402" s="31"/>
    </row>
    <row r="403" spans="1:11" x14ac:dyDescent="0.2">
      <c r="A403" s="81" t="s">
        <v>572</v>
      </c>
      <c r="B403" s="45"/>
      <c r="C403" s="30"/>
      <c r="D403" s="14" t="e">
        <f>#REF!</f>
        <v>#REF!</v>
      </c>
      <c r="E403" s="15"/>
      <c r="F403" s="15" t="e">
        <f>#REF!</f>
        <v>#REF!</v>
      </c>
      <c r="G403" s="13"/>
      <c r="H403" s="14" t="e">
        <f>#REF!</f>
        <v>#REF!</v>
      </c>
      <c r="I403" s="15"/>
      <c r="J403" s="14">
        <f>B403</f>
        <v>0</v>
      </c>
      <c r="K403" s="31"/>
    </row>
    <row r="404" spans="1:11" ht="38.25" x14ac:dyDescent="0.2">
      <c r="A404" s="80" t="s">
        <v>577</v>
      </c>
      <c r="B404" s="9">
        <v>50</v>
      </c>
      <c r="C404" s="29" t="e">
        <f>#REF!</f>
        <v>#REF!</v>
      </c>
      <c r="D404" s="11"/>
      <c r="E404" s="12" t="e">
        <f>#REF!</f>
        <v>#REF!</v>
      </c>
      <c r="F404" s="12"/>
      <c r="G404" s="10" t="e">
        <f>#REF!</f>
        <v>#REF!</v>
      </c>
      <c r="H404" s="11"/>
      <c r="I404" s="12">
        <f>B404</f>
        <v>50</v>
      </c>
      <c r="J404" s="11"/>
      <c r="K404" s="31"/>
    </row>
    <row r="405" spans="1:11" x14ac:dyDescent="0.2">
      <c r="A405" s="81" t="s">
        <v>572</v>
      </c>
      <c r="B405" s="45"/>
      <c r="C405" s="30"/>
      <c r="D405" s="14" t="e">
        <f>#REF!</f>
        <v>#REF!</v>
      </c>
      <c r="E405" s="15"/>
      <c r="F405" s="15" t="e">
        <f>#REF!</f>
        <v>#REF!</v>
      </c>
      <c r="G405" s="13"/>
      <c r="H405" s="14" t="e">
        <f>#REF!</f>
        <v>#REF!</v>
      </c>
      <c r="I405" s="15"/>
      <c r="J405" s="14">
        <f>B405</f>
        <v>0</v>
      </c>
      <c r="K405" s="31"/>
    </row>
    <row r="406" spans="1:11" ht="38.25" x14ac:dyDescent="0.2">
      <c r="A406" s="80" t="s">
        <v>578</v>
      </c>
      <c r="B406" s="9">
        <v>465</v>
      </c>
      <c r="C406" s="29" t="e">
        <f>#REF!</f>
        <v>#REF!</v>
      </c>
      <c r="D406" s="11"/>
      <c r="E406" s="12" t="e">
        <f>#REF!</f>
        <v>#REF!</v>
      </c>
      <c r="F406" s="12"/>
      <c r="G406" s="10" t="e">
        <f>#REF!</f>
        <v>#REF!</v>
      </c>
      <c r="H406" s="11"/>
      <c r="I406" s="12">
        <f>B406</f>
        <v>465</v>
      </c>
      <c r="J406" s="11"/>
      <c r="K406" s="31"/>
    </row>
    <row r="407" spans="1:11" x14ac:dyDescent="0.2">
      <c r="A407" s="81" t="s">
        <v>574</v>
      </c>
      <c r="B407" s="45"/>
      <c r="C407" s="30"/>
      <c r="D407" s="14" t="e">
        <f>#REF!</f>
        <v>#REF!</v>
      </c>
      <c r="E407" s="15"/>
      <c r="F407" s="15" t="e">
        <f>#REF!</f>
        <v>#REF!</v>
      </c>
      <c r="G407" s="13"/>
      <c r="H407" s="14" t="e">
        <f>#REF!</f>
        <v>#REF!</v>
      </c>
      <c r="I407" s="15"/>
      <c r="J407" s="14">
        <f>B407</f>
        <v>0</v>
      </c>
      <c r="K407" s="31"/>
    </row>
    <row r="408" spans="1:11" ht="25.5" x14ac:dyDescent="0.2">
      <c r="A408" s="80" t="s">
        <v>579</v>
      </c>
      <c r="B408" s="9">
        <v>100</v>
      </c>
      <c r="C408" s="29" t="e">
        <f>#REF!</f>
        <v>#REF!</v>
      </c>
      <c r="D408" s="11"/>
      <c r="E408" s="12" t="e">
        <f>#REF!</f>
        <v>#REF!</v>
      </c>
      <c r="F408" s="12"/>
      <c r="G408" s="10" t="e">
        <f>#REF!</f>
        <v>#REF!</v>
      </c>
      <c r="H408" s="11"/>
      <c r="I408" s="12">
        <f>B408</f>
        <v>100</v>
      </c>
      <c r="J408" s="11"/>
      <c r="K408" s="31"/>
    </row>
    <row r="409" spans="1:11" x14ac:dyDescent="0.2">
      <c r="A409" s="81" t="s">
        <v>580</v>
      </c>
      <c r="B409" s="45"/>
      <c r="C409" s="30"/>
      <c r="D409" s="14" t="e">
        <f>#REF!</f>
        <v>#REF!</v>
      </c>
      <c r="E409" s="15"/>
      <c r="F409" s="15" t="e">
        <f>#REF!</f>
        <v>#REF!</v>
      </c>
      <c r="G409" s="13"/>
      <c r="H409" s="14" t="e">
        <f>#REF!</f>
        <v>#REF!</v>
      </c>
      <c r="I409" s="15"/>
      <c r="J409" s="14">
        <f>B409</f>
        <v>0</v>
      </c>
      <c r="K409" s="31"/>
    </row>
    <row r="410" spans="1:11" ht="25.5" x14ac:dyDescent="0.2">
      <c r="A410" s="80" t="s">
        <v>581</v>
      </c>
      <c r="B410" s="9">
        <v>100</v>
      </c>
      <c r="C410" s="29" t="e">
        <f>#REF!</f>
        <v>#REF!</v>
      </c>
      <c r="D410" s="11"/>
      <c r="E410" s="12" t="e">
        <f>#REF!</f>
        <v>#REF!</v>
      </c>
      <c r="F410" s="12"/>
      <c r="G410" s="10" t="e">
        <f>#REF!</f>
        <v>#REF!</v>
      </c>
      <c r="H410" s="11"/>
      <c r="I410" s="12">
        <f>B410</f>
        <v>100</v>
      </c>
      <c r="J410" s="11"/>
      <c r="K410" s="31"/>
    </row>
    <row r="411" spans="1:11" x14ac:dyDescent="0.2">
      <c r="A411" s="81" t="s">
        <v>580</v>
      </c>
      <c r="B411" s="45"/>
      <c r="C411" s="30"/>
      <c r="D411" s="14" t="e">
        <f>#REF!</f>
        <v>#REF!</v>
      </c>
      <c r="E411" s="15"/>
      <c r="F411" s="15" t="e">
        <f>#REF!</f>
        <v>#REF!</v>
      </c>
      <c r="G411" s="13"/>
      <c r="H411" s="14" t="e">
        <f>#REF!</f>
        <v>#REF!</v>
      </c>
      <c r="I411" s="15"/>
      <c r="J411" s="14">
        <f>B411</f>
        <v>0</v>
      </c>
      <c r="K411" s="31"/>
    </row>
    <row r="412" spans="1:11" ht="25.5" x14ac:dyDescent="0.2">
      <c r="A412" s="80" t="s">
        <v>582</v>
      </c>
      <c r="B412" s="9">
        <v>300</v>
      </c>
      <c r="C412" s="29" t="e">
        <f>#REF!</f>
        <v>#REF!</v>
      </c>
      <c r="D412" s="11"/>
      <c r="E412" s="12" t="e">
        <f>#REF!</f>
        <v>#REF!</v>
      </c>
      <c r="F412" s="12"/>
      <c r="G412" s="10" t="e">
        <f>#REF!</f>
        <v>#REF!</v>
      </c>
      <c r="H412" s="11"/>
      <c r="I412" s="12">
        <f>B412</f>
        <v>300</v>
      </c>
      <c r="J412" s="11"/>
      <c r="K412" s="31"/>
    </row>
    <row r="413" spans="1:11" x14ac:dyDescent="0.2">
      <c r="A413" s="81" t="s">
        <v>583</v>
      </c>
      <c r="B413" s="45"/>
      <c r="C413" s="30"/>
      <c r="D413" s="14" t="e">
        <f>#REF!</f>
        <v>#REF!</v>
      </c>
      <c r="E413" s="15"/>
      <c r="F413" s="15" t="e">
        <f>#REF!</f>
        <v>#REF!</v>
      </c>
      <c r="G413" s="13"/>
      <c r="H413" s="14" t="e">
        <f>#REF!</f>
        <v>#REF!</v>
      </c>
      <c r="I413" s="15"/>
      <c r="J413" s="14">
        <f>B413</f>
        <v>0</v>
      </c>
      <c r="K413" s="31"/>
    </row>
    <row r="414" spans="1:11" ht="25.5" x14ac:dyDescent="0.2">
      <c r="A414" s="80" t="s">
        <v>584</v>
      </c>
      <c r="B414" s="9">
        <v>100</v>
      </c>
      <c r="C414" s="29" t="e">
        <f>#REF!</f>
        <v>#REF!</v>
      </c>
      <c r="D414" s="11"/>
      <c r="E414" s="12" t="e">
        <f>#REF!</f>
        <v>#REF!</v>
      </c>
      <c r="F414" s="12"/>
      <c r="G414" s="10" t="e">
        <f>#REF!</f>
        <v>#REF!</v>
      </c>
      <c r="H414" s="11"/>
      <c r="I414" s="12">
        <f>B414</f>
        <v>100</v>
      </c>
      <c r="J414" s="11"/>
      <c r="K414" s="31"/>
    </row>
    <row r="415" spans="1:11" x14ac:dyDescent="0.2">
      <c r="A415" s="81" t="s">
        <v>580</v>
      </c>
      <c r="B415" s="45"/>
      <c r="C415" s="30"/>
      <c r="D415" s="14" t="e">
        <f>#REF!</f>
        <v>#REF!</v>
      </c>
      <c r="E415" s="15"/>
      <c r="F415" s="15" t="e">
        <f>#REF!</f>
        <v>#REF!</v>
      </c>
      <c r="G415" s="13"/>
      <c r="H415" s="14" t="e">
        <f>#REF!</f>
        <v>#REF!</v>
      </c>
      <c r="I415" s="15"/>
      <c r="J415" s="14">
        <f>B415</f>
        <v>0</v>
      </c>
      <c r="K415" s="31"/>
    </row>
    <row r="416" spans="1:11" ht="25.5" x14ac:dyDescent="0.2">
      <c r="A416" s="80" t="s">
        <v>585</v>
      </c>
      <c r="B416" s="9">
        <v>200</v>
      </c>
      <c r="C416" s="29" t="e">
        <f>#REF!</f>
        <v>#REF!</v>
      </c>
      <c r="D416" s="11"/>
      <c r="E416" s="12" t="e">
        <f>#REF!</f>
        <v>#REF!</v>
      </c>
      <c r="F416" s="12"/>
      <c r="G416" s="10" t="e">
        <f>#REF!</f>
        <v>#REF!</v>
      </c>
      <c r="H416" s="11"/>
      <c r="I416" s="12">
        <f>B416</f>
        <v>200</v>
      </c>
      <c r="J416" s="11"/>
      <c r="K416" s="31"/>
    </row>
    <row r="417" spans="1:11" x14ac:dyDescent="0.2">
      <c r="A417" s="81" t="s">
        <v>583</v>
      </c>
      <c r="B417" s="45"/>
      <c r="C417" s="30"/>
      <c r="D417" s="14" t="e">
        <f>#REF!</f>
        <v>#REF!</v>
      </c>
      <c r="E417" s="15"/>
      <c r="F417" s="15" t="e">
        <f>#REF!</f>
        <v>#REF!</v>
      </c>
      <c r="G417" s="13"/>
      <c r="H417" s="14" t="e">
        <f>#REF!</f>
        <v>#REF!</v>
      </c>
      <c r="I417" s="15"/>
      <c r="J417" s="14">
        <f>B417</f>
        <v>0</v>
      </c>
      <c r="K417" s="31"/>
    </row>
    <row r="418" spans="1:11" ht="25.5" x14ac:dyDescent="0.2">
      <c r="A418" s="80" t="s">
        <v>586</v>
      </c>
      <c r="B418" s="9">
        <v>100</v>
      </c>
      <c r="C418" s="29" t="e">
        <f>#REF!</f>
        <v>#REF!</v>
      </c>
      <c r="D418" s="11"/>
      <c r="E418" s="12" t="e">
        <f>#REF!</f>
        <v>#REF!</v>
      </c>
      <c r="F418" s="12"/>
      <c r="G418" s="10" t="e">
        <f>#REF!</f>
        <v>#REF!</v>
      </c>
      <c r="H418" s="11"/>
      <c r="I418" s="12">
        <f>B418</f>
        <v>100</v>
      </c>
      <c r="J418" s="11"/>
      <c r="K418" s="31"/>
    </row>
    <row r="419" spans="1:11" x14ac:dyDescent="0.2">
      <c r="A419" s="81" t="s">
        <v>587</v>
      </c>
      <c r="B419" s="45"/>
      <c r="C419" s="30"/>
      <c r="D419" s="14" t="e">
        <f>#REF!</f>
        <v>#REF!</v>
      </c>
      <c r="E419" s="15"/>
      <c r="F419" s="15" t="e">
        <f>#REF!</f>
        <v>#REF!</v>
      </c>
      <c r="G419" s="13"/>
      <c r="H419" s="14" t="e">
        <f>#REF!</f>
        <v>#REF!</v>
      </c>
      <c r="I419" s="15"/>
      <c r="J419" s="14">
        <f>B419</f>
        <v>0</v>
      </c>
      <c r="K419" s="31"/>
    </row>
    <row r="420" spans="1:11" ht="25.5" x14ac:dyDescent="0.2">
      <c r="A420" s="80" t="s">
        <v>588</v>
      </c>
      <c r="B420" s="9">
        <v>225</v>
      </c>
      <c r="C420" s="29" t="e">
        <f>#REF!</f>
        <v>#REF!</v>
      </c>
      <c r="D420" s="11"/>
      <c r="E420" s="12" t="e">
        <f>#REF!</f>
        <v>#REF!</v>
      </c>
      <c r="F420" s="12"/>
      <c r="G420" s="10" t="e">
        <f>#REF!</f>
        <v>#REF!</v>
      </c>
      <c r="H420" s="11"/>
      <c r="I420" s="12">
        <f>B420</f>
        <v>225</v>
      </c>
      <c r="J420" s="11"/>
      <c r="K420" s="31"/>
    </row>
    <row r="421" spans="1:11" x14ac:dyDescent="0.2">
      <c r="A421" s="81" t="s">
        <v>583</v>
      </c>
      <c r="B421" s="45"/>
      <c r="C421" s="30"/>
      <c r="D421" s="14" t="e">
        <f>#REF!</f>
        <v>#REF!</v>
      </c>
      <c r="E421" s="15"/>
      <c r="F421" s="15" t="e">
        <f>#REF!</f>
        <v>#REF!</v>
      </c>
      <c r="G421" s="13"/>
      <c r="H421" s="14" t="e">
        <f>#REF!</f>
        <v>#REF!</v>
      </c>
      <c r="I421" s="15"/>
      <c r="J421" s="14">
        <f>B421</f>
        <v>0</v>
      </c>
      <c r="K421" s="31"/>
    </row>
    <row r="422" spans="1:11" ht="25.5" x14ac:dyDescent="0.2">
      <c r="A422" s="80" t="s">
        <v>589</v>
      </c>
      <c r="B422" s="9">
        <v>100</v>
      </c>
      <c r="C422" s="29" t="e">
        <f>#REF!</f>
        <v>#REF!</v>
      </c>
      <c r="D422" s="11"/>
      <c r="E422" s="12" t="e">
        <f>#REF!</f>
        <v>#REF!</v>
      </c>
      <c r="F422" s="12"/>
      <c r="G422" s="10" t="e">
        <f>#REF!</f>
        <v>#REF!</v>
      </c>
      <c r="H422" s="11"/>
      <c r="I422" s="12">
        <f>B422</f>
        <v>100</v>
      </c>
      <c r="J422" s="11"/>
      <c r="K422" s="31"/>
    </row>
    <row r="423" spans="1:11" x14ac:dyDescent="0.2">
      <c r="A423" s="81" t="s">
        <v>587</v>
      </c>
      <c r="B423" s="45"/>
      <c r="C423" s="30"/>
      <c r="D423" s="14" t="e">
        <f>#REF!</f>
        <v>#REF!</v>
      </c>
      <c r="E423" s="15"/>
      <c r="F423" s="15" t="e">
        <f>#REF!</f>
        <v>#REF!</v>
      </c>
      <c r="G423" s="13"/>
      <c r="H423" s="14" t="e">
        <f>#REF!</f>
        <v>#REF!</v>
      </c>
      <c r="I423" s="15"/>
      <c r="J423" s="14">
        <f>B423</f>
        <v>0</v>
      </c>
      <c r="K423" s="31"/>
    </row>
    <row r="424" spans="1:11" ht="25.5" x14ac:dyDescent="0.2">
      <c r="A424" s="80" t="s">
        <v>590</v>
      </c>
      <c r="B424" s="9">
        <v>100</v>
      </c>
      <c r="C424" s="29" t="e">
        <f>#REF!</f>
        <v>#REF!</v>
      </c>
      <c r="D424" s="11"/>
      <c r="E424" s="12" t="e">
        <f>#REF!</f>
        <v>#REF!</v>
      </c>
      <c r="F424" s="12"/>
      <c r="G424" s="10" t="e">
        <f>#REF!</f>
        <v>#REF!</v>
      </c>
      <c r="H424" s="11"/>
      <c r="I424" s="12">
        <f>B424</f>
        <v>100</v>
      </c>
      <c r="J424" s="11"/>
      <c r="K424" s="31"/>
    </row>
    <row r="425" spans="1:11" x14ac:dyDescent="0.2">
      <c r="A425" s="81" t="s">
        <v>580</v>
      </c>
      <c r="B425" s="45"/>
      <c r="C425" s="30"/>
      <c r="D425" s="14" t="e">
        <f>#REF!</f>
        <v>#REF!</v>
      </c>
      <c r="E425" s="15"/>
      <c r="F425" s="15" t="e">
        <f>#REF!</f>
        <v>#REF!</v>
      </c>
      <c r="G425" s="13"/>
      <c r="H425" s="14" t="e">
        <f>#REF!</f>
        <v>#REF!</v>
      </c>
      <c r="I425" s="15"/>
      <c r="J425" s="14">
        <f>B425</f>
        <v>0</v>
      </c>
      <c r="K425" s="31"/>
    </row>
    <row r="426" spans="1:11" ht="25.5" x14ac:dyDescent="0.2">
      <c r="A426" s="80" t="s">
        <v>591</v>
      </c>
      <c r="B426" s="9">
        <v>155</v>
      </c>
      <c r="C426" s="29" t="e">
        <f>#REF!</f>
        <v>#REF!</v>
      </c>
      <c r="D426" s="11"/>
      <c r="E426" s="12" t="e">
        <f>#REF!</f>
        <v>#REF!</v>
      </c>
      <c r="F426" s="12"/>
      <c r="G426" s="10" t="e">
        <f>#REF!</f>
        <v>#REF!</v>
      </c>
      <c r="H426" s="11"/>
      <c r="I426" s="12">
        <f>B426</f>
        <v>155</v>
      </c>
      <c r="J426" s="11"/>
      <c r="K426" s="31"/>
    </row>
    <row r="427" spans="1:11" x14ac:dyDescent="0.2">
      <c r="A427" s="81" t="s">
        <v>583</v>
      </c>
      <c r="B427" s="45"/>
      <c r="C427" s="30"/>
      <c r="D427" s="14" t="e">
        <f>#REF!</f>
        <v>#REF!</v>
      </c>
      <c r="E427" s="15"/>
      <c r="F427" s="15" t="e">
        <f>#REF!</f>
        <v>#REF!</v>
      </c>
      <c r="G427" s="13"/>
      <c r="H427" s="14" t="e">
        <f>#REF!</f>
        <v>#REF!</v>
      </c>
      <c r="I427" s="15"/>
      <c r="J427" s="14">
        <f>B427</f>
        <v>0</v>
      </c>
      <c r="K427" s="31"/>
    </row>
    <row r="428" spans="1:11" x14ac:dyDescent="0.2">
      <c r="A428" s="80" t="s">
        <v>592</v>
      </c>
      <c r="B428" s="9">
        <v>100</v>
      </c>
      <c r="C428" s="29" t="e">
        <f>#REF!</f>
        <v>#REF!</v>
      </c>
      <c r="D428" s="11"/>
      <c r="E428" s="12" t="e">
        <f>#REF!</f>
        <v>#REF!</v>
      </c>
      <c r="F428" s="12"/>
      <c r="G428" s="10" t="e">
        <f>#REF!</f>
        <v>#REF!</v>
      </c>
      <c r="H428" s="11"/>
      <c r="I428" s="12">
        <f>B428</f>
        <v>100</v>
      </c>
      <c r="J428" s="11"/>
      <c r="K428" s="31"/>
    </row>
    <row r="429" spans="1:11" x14ac:dyDescent="0.2">
      <c r="A429" s="81" t="s">
        <v>593</v>
      </c>
      <c r="B429" s="45"/>
      <c r="C429" s="30"/>
      <c r="D429" s="14" t="e">
        <f>#REF!</f>
        <v>#REF!</v>
      </c>
      <c r="E429" s="15"/>
      <c r="F429" s="15" t="e">
        <f>#REF!</f>
        <v>#REF!</v>
      </c>
      <c r="G429" s="13"/>
      <c r="H429" s="14" t="e">
        <f>#REF!</f>
        <v>#REF!</v>
      </c>
      <c r="I429" s="15"/>
      <c r="J429" s="14">
        <f>B429</f>
        <v>0</v>
      </c>
      <c r="K429" s="31"/>
    </row>
    <row r="430" spans="1:11" ht="25.5" x14ac:dyDescent="0.2">
      <c r="A430" s="80" t="s">
        <v>594</v>
      </c>
      <c r="B430" s="9">
        <v>100</v>
      </c>
      <c r="C430" s="29" t="e">
        <f>#REF!</f>
        <v>#REF!</v>
      </c>
      <c r="D430" s="11"/>
      <c r="E430" s="12" t="e">
        <f>#REF!</f>
        <v>#REF!</v>
      </c>
      <c r="F430" s="12"/>
      <c r="G430" s="10" t="e">
        <f>#REF!</f>
        <v>#REF!</v>
      </c>
      <c r="H430" s="11"/>
      <c r="I430" s="12">
        <f>B430</f>
        <v>100</v>
      </c>
      <c r="J430" s="11"/>
      <c r="K430" s="31"/>
    </row>
    <row r="431" spans="1:11" x14ac:dyDescent="0.2">
      <c r="A431" s="81" t="s">
        <v>595</v>
      </c>
      <c r="B431" s="45"/>
      <c r="C431" s="30"/>
      <c r="D431" s="14" t="e">
        <f>#REF!</f>
        <v>#REF!</v>
      </c>
      <c r="E431" s="15"/>
      <c r="F431" s="15" t="e">
        <f>#REF!</f>
        <v>#REF!</v>
      </c>
      <c r="G431" s="13"/>
      <c r="H431" s="14" t="e">
        <f>#REF!</f>
        <v>#REF!</v>
      </c>
      <c r="I431" s="15"/>
      <c r="J431" s="14">
        <f>B431</f>
        <v>0</v>
      </c>
      <c r="K431" s="31"/>
    </row>
    <row r="432" spans="1:11" x14ac:dyDescent="0.2">
      <c r="A432" s="80" t="s">
        <v>596</v>
      </c>
      <c r="B432" s="9">
        <v>180</v>
      </c>
      <c r="C432" s="29" t="e">
        <f>#REF!</f>
        <v>#REF!</v>
      </c>
      <c r="D432" s="11"/>
      <c r="E432" s="12" t="e">
        <f>#REF!</f>
        <v>#REF!</v>
      </c>
      <c r="F432" s="12"/>
      <c r="G432" s="10" t="e">
        <f>#REF!</f>
        <v>#REF!</v>
      </c>
      <c r="H432" s="11"/>
      <c r="I432" s="12">
        <f>B432</f>
        <v>180</v>
      </c>
      <c r="J432" s="11"/>
      <c r="K432" s="31"/>
    </row>
    <row r="433" spans="1:11" x14ac:dyDescent="0.2">
      <c r="A433" s="81" t="s">
        <v>593</v>
      </c>
      <c r="B433" s="45"/>
      <c r="C433" s="30"/>
      <c r="D433" s="14" t="e">
        <f>#REF!</f>
        <v>#REF!</v>
      </c>
      <c r="E433" s="15"/>
      <c r="F433" s="15" t="e">
        <f>#REF!</f>
        <v>#REF!</v>
      </c>
      <c r="G433" s="13"/>
      <c r="H433" s="14" t="e">
        <f>#REF!</f>
        <v>#REF!</v>
      </c>
      <c r="I433" s="15"/>
      <c r="J433" s="14">
        <f>B433</f>
        <v>0</v>
      </c>
      <c r="K433" s="31"/>
    </row>
    <row r="434" spans="1:11" ht="25.5" x14ac:dyDescent="0.2">
      <c r="A434" s="80" t="s">
        <v>597</v>
      </c>
      <c r="B434" s="9">
        <v>100</v>
      </c>
      <c r="C434" s="29" t="e">
        <f>#REF!</f>
        <v>#REF!</v>
      </c>
      <c r="D434" s="11"/>
      <c r="E434" s="12" t="e">
        <f>#REF!</f>
        <v>#REF!</v>
      </c>
      <c r="F434" s="12"/>
      <c r="G434" s="10" t="e">
        <f>#REF!</f>
        <v>#REF!</v>
      </c>
      <c r="H434" s="11"/>
      <c r="I434" s="12">
        <f>B434</f>
        <v>100</v>
      </c>
      <c r="J434" s="11"/>
      <c r="K434" s="31"/>
    </row>
    <row r="435" spans="1:11" x14ac:dyDescent="0.2">
      <c r="A435" s="81" t="s">
        <v>595</v>
      </c>
      <c r="B435" s="45"/>
      <c r="C435" s="30"/>
      <c r="D435" s="14" t="e">
        <f>#REF!</f>
        <v>#REF!</v>
      </c>
      <c r="E435" s="15"/>
      <c r="F435" s="15" t="e">
        <f>#REF!</f>
        <v>#REF!</v>
      </c>
      <c r="G435" s="13"/>
      <c r="H435" s="14" t="e">
        <f>#REF!</f>
        <v>#REF!</v>
      </c>
      <c r="I435" s="15"/>
      <c r="J435" s="14">
        <f>B435</f>
        <v>0</v>
      </c>
      <c r="K435" s="31"/>
    </row>
    <row r="436" spans="1:11" ht="25.5" x14ac:dyDescent="0.2">
      <c r="A436" s="80" t="s">
        <v>598</v>
      </c>
      <c r="B436" s="9">
        <v>100</v>
      </c>
      <c r="C436" s="29" t="e">
        <f>#REF!</f>
        <v>#REF!</v>
      </c>
      <c r="D436" s="11"/>
      <c r="E436" s="12" t="e">
        <f>#REF!</f>
        <v>#REF!</v>
      </c>
      <c r="F436" s="12"/>
      <c r="G436" s="10" t="e">
        <f>#REF!</f>
        <v>#REF!</v>
      </c>
      <c r="H436" s="11"/>
      <c r="I436" s="12">
        <f>B436</f>
        <v>100</v>
      </c>
      <c r="J436" s="11"/>
      <c r="K436" s="31"/>
    </row>
    <row r="437" spans="1:11" x14ac:dyDescent="0.2">
      <c r="A437" s="81" t="s">
        <v>595</v>
      </c>
      <c r="B437" s="45"/>
      <c r="C437" s="30"/>
      <c r="D437" s="14" t="e">
        <f>#REF!</f>
        <v>#REF!</v>
      </c>
      <c r="E437" s="15"/>
      <c r="F437" s="15" t="e">
        <f>#REF!</f>
        <v>#REF!</v>
      </c>
      <c r="G437" s="13"/>
      <c r="H437" s="14" t="e">
        <f>#REF!</f>
        <v>#REF!</v>
      </c>
      <c r="I437" s="15"/>
      <c r="J437" s="14">
        <f>B437</f>
        <v>0</v>
      </c>
      <c r="K437" s="31"/>
    </row>
    <row r="438" spans="1:11" x14ac:dyDescent="0.2">
      <c r="A438" s="80" t="s">
        <v>599</v>
      </c>
      <c r="B438" s="9">
        <v>180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180</v>
      </c>
      <c r="J438" s="11"/>
      <c r="K438" s="31"/>
    </row>
    <row r="439" spans="1:11" x14ac:dyDescent="0.2">
      <c r="A439" s="81" t="s">
        <v>600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ht="25.5" x14ac:dyDescent="0.2">
      <c r="A440" s="80" t="s">
        <v>601</v>
      </c>
      <c r="B440" s="9">
        <v>10</v>
      </c>
      <c r="C440" s="29" t="e">
        <f>#REF!</f>
        <v>#REF!</v>
      </c>
      <c r="D440" s="11"/>
      <c r="E440" s="12" t="e">
        <f>#REF!</f>
        <v>#REF!</v>
      </c>
      <c r="F440" s="12"/>
      <c r="G440" s="10" t="e">
        <f>#REF!</f>
        <v>#REF!</v>
      </c>
      <c r="H440" s="11"/>
      <c r="I440" s="12">
        <f>B440</f>
        <v>10</v>
      </c>
      <c r="J440" s="11"/>
      <c r="K440" s="31"/>
    </row>
    <row r="441" spans="1:11" x14ac:dyDescent="0.2">
      <c r="A441" s="81" t="s">
        <v>602</v>
      </c>
      <c r="B441" s="45"/>
      <c r="C441" s="30"/>
      <c r="D441" s="14" t="e">
        <f>#REF!</f>
        <v>#REF!</v>
      </c>
      <c r="E441" s="15"/>
      <c r="F441" s="15" t="e">
        <f>#REF!</f>
        <v>#REF!</v>
      </c>
      <c r="G441" s="13"/>
      <c r="H441" s="14" t="e">
        <f>#REF!</f>
        <v>#REF!</v>
      </c>
      <c r="I441" s="15"/>
      <c r="J441" s="14">
        <f>B441</f>
        <v>0</v>
      </c>
      <c r="K441" s="31"/>
    </row>
    <row r="442" spans="1:11" ht="25.5" x14ac:dyDescent="0.2">
      <c r="A442" s="80" t="s">
        <v>603</v>
      </c>
      <c r="B442" s="9">
        <v>60</v>
      </c>
      <c r="C442" s="29" t="e">
        <f>#REF!</f>
        <v>#REF!</v>
      </c>
      <c r="D442" s="11"/>
      <c r="E442" s="12" t="e">
        <f>#REF!</f>
        <v>#REF!</v>
      </c>
      <c r="F442" s="12"/>
      <c r="G442" s="10" t="e">
        <f>#REF!</f>
        <v>#REF!</v>
      </c>
      <c r="H442" s="11"/>
      <c r="I442" s="12">
        <f>B442</f>
        <v>60</v>
      </c>
      <c r="J442" s="11"/>
      <c r="K442" s="31"/>
    </row>
    <row r="443" spans="1:11" x14ac:dyDescent="0.2">
      <c r="A443" s="81" t="s">
        <v>604</v>
      </c>
      <c r="B443" s="45"/>
      <c r="C443" s="30"/>
      <c r="D443" s="14" t="e">
        <f>#REF!</f>
        <v>#REF!</v>
      </c>
      <c r="E443" s="15"/>
      <c r="F443" s="15" t="e">
        <f>#REF!</f>
        <v>#REF!</v>
      </c>
      <c r="G443" s="13"/>
      <c r="H443" s="14" t="e">
        <f>#REF!</f>
        <v>#REF!</v>
      </c>
      <c r="I443" s="15"/>
      <c r="J443" s="14">
        <f>B443</f>
        <v>0</v>
      </c>
      <c r="K443" s="31"/>
    </row>
    <row r="444" spans="1:11" ht="25.5" x14ac:dyDescent="0.2">
      <c r="A444" s="80" t="s">
        <v>605</v>
      </c>
      <c r="B444" s="9">
        <v>1990</v>
      </c>
      <c r="C444" s="29" t="e">
        <f>#REF!</f>
        <v>#REF!</v>
      </c>
      <c r="D444" s="11"/>
      <c r="E444" s="12" t="e">
        <f>#REF!</f>
        <v>#REF!</v>
      </c>
      <c r="F444" s="12"/>
      <c r="G444" s="10" t="e">
        <f>#REF!</f>
        <v>#REF!</v>
      </c>
      <c r="H444" s="11"/>
      <c r="I444" s="12">
        <f>B444</f>
        <v>1990</v>
      </c>
      <c r="J444" s="11"/>
      <c r="K444" s="31"/>
    </row>
    <row r="445" spans="1:11" x14ac:dyDescent="0.2">
      <c r="A445" s="81" t="s">
        <v>606</v>
      </c>
      <c r="B445" s="45"/>
      <c r="C445" s="30"/>
      <c r="D445" s="14" t="e">
        <f>#REF!</f>
        <v>#REF!</v>
      </c>
      <c r="E445" s="15"/>
      <c r="F445" s="15" t="e">
        <f>#REF!</f>
        <v>#REF!</v>
      </c>
      <c r="G445" s="13"/>
      <c r="H445" s="14" t="e">
        <f>#REF!</f>
        <v>#REF!</v>
      </c>
      <c r="I445" s="15"/>
      <c r="J445" s="14">
        <f>B445</f>
        <v>0</v>
      </c>
      <c r="K445" s="31"/>
    </row>
    <row r="446" spans="1:11" ht="25.5" x14ac:dyDescent="0.2">
      <c r="A446" s="80" t="s">
        <v>607</v>
      </c>
      <c r="B446" s="9">
        <v>48</v>
      </c>
      <c r="C446" s="29" t="e">
        <f>#REF!</f>
        <v>#REF!</v>
      </c>
      <c r="D446" s="11"/>
      <c r="E446" s="12" t="e">
        <f>#REF!</f>
        <v>#REF!</v>
      </c>
      <c r="F446" s="12"/>
      <c r="G446" s="10" t="e">
        <f>#REF!</f>
        <v>#REF!</v>
      </c>
      <c r="H446" s="11"/>
      <c r="I446" s="12">
        <f>B446</f>
        <v>48</v>
      </c>
      <c r="J446" s="11"/>
      <c r="K446" s="31"/>
    </row>
    <row r="447" spans="1:11" x14ac:dyDescent="0.2">
      <c r="A447" s="81" t="s">
        <v>608</v>
      </c>
      <c r="B447" s="45"/>
      <c r="C447" s="30"/>
      <c r="D447" s="14" t="e">
        <f>#REF!</f>
        <v>#REF!</v>
      </c>
      <c r="E447" s="15"/>
      <c r="F447" s="15" t="e">
        <f>#REF!</f>
        <v>#REF!</v>
      </c>
      <c r="G447" s="13"/>
      <c r="H447" s="14" t="e">
        <f>#REF!</f>
        <v>#REF!</v>
      </c>
      <c r="I447" s="15"/>
      <c r="J447" s="14">
        <f>B447</f>
        <v>0</v>
      </c>
      <c r="K447" s="31"/>
    </row>
    <row r="448" spans="1:11" x14ac:dyDescent="0.2">
      <c r="A448" s="80" t="s">
        <v>609</v>
      </c>
      <c r="B448" s="9">
        <v>40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40</v>
      </c>
      <c r="J448" s="11"/>
      <c r="K448" s="31"/>
    </row>
    <row r="449" spans="1:11" x14ac:dyDescent="0.2">
      <c r="A449" s="81" t="s">
        <v>610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x14ac:dyDescent="0.2">
      <c r="A450" s="80" t="s">
        <v>611</v>
      </c>
      <c r="B450" s="9">
        <v>60</v>
      </c>
      <c r="C450" s="29" t="e">
        <f>#REF!</f>
        <v>#REF!</v>
      </c>
      <c r="D450" s="11"/>
      <c r="E450" s="12" t="e">
        <f>#REF!</f>
        <v>#REF!</v>
      </c>
      <c r="F450" s="12"/>
      <c r="G450" s="10" t="e">
        <f>#REF!</f>
        <v>#REF!</v>
      </c>
      <c r="H450" s="11"/>
      <c r="I450" s="12">
        <f>B450</f>
        <v>60</v>
      </c>
      <c r="J450" s="11"/>
      <c r="K450" s="31"/>
    </row>
    <row r="451" spans="1:11" x14ac:dyDescent="0.2">
      <c r="A451" s="81" t="s">
        <v>612</v>
      </c>
      <c r="B451" s="45"/>
      <c r="C451" s="30"/>
      <c r="D451" s="14" t="e">
        <f>#REF!</f>
        <v>#REF!</v>
      </c>
      <c r="E451" s="15"/>
      <c r="F451" s="15" t="e">
        <f>#REF!</f>
        <v>#REF!</v>
      </c>
      <c r="G451" s="13"/>
      <c r="H451" s="14" t="e">
        <f>#REF!</f>
        <v>#REF!</v>
      </c>
      <c r="I451" s="15"/>
      <c r="J451" s="14">
        <f>B451</f>
        <v>0</v>
      </c>
      <c r="K451" s="31"/>
    </row>
    <row r="452" spans="1:11" ht="25.5" x14ac:dyDescent="0.2">
      <c r="A452" s="80" t="s">
        <v>613</v>
      </c>
      <c r="B452" s="9">
        <v>5040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5040</v>
      </c>
      <c r="J452" s="11"/>
      <c r="K452" s="31"/>
    </row>
    <row r="453" spans="1:11" x14ac:dyDescent="0.2">
      <c r="A453" s="81" t="s">
        <v>470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25.5" x14ac:dyDescent="0.2">
      <c r="A454" s="80" t="s">
        <v>614</v>
      </c>
      <c r="B454" s="9">
        <v>120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120</v>
      </c>
      <c r="J454" s="11"/>
      <c r="K454" s="31"/>
    </row>
    <row r="455" spans="1:11" x14ac:dyDescent="0.2">
      <c r="A455" s="81" t="s">
        <v>615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ht="25.5" x14ac:dyDescent="0.2">
      <c r="A456" s="80" t="s">
        <v>616</v>
      </c>
      <c r="B456" s="9">
        <v>1000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1000</v>
      </c>
      <c r="J456" s="11"/>
      <c r="K456" s="31"/>
    </row>
    <row r="457" spans="1:11" x14ac:dyDescent="0.2">
      <c r="A457" s="81" t="s">
        <v>617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ht="38.25" x14ac:dyDescent="0.2">
      <c r="A458" s="80" t="s">
        <v>618</v>
      </c>
      <c r="B458" s="9">
        <v>396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396</v>
      </c>
      <c r="J458" s="11"/>
      <c r="K458" s="31"/>
    </row>
    <row r="459" spans="1:11" x14ac:dyDescent="0.2">
      <c r="A459" s="81" t="s">
        <v>619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ht="25.5" x14ac:dyDescent="0.2">
      <c r="A460" s="80" t="s">
        <v>620</v>
      </c>
      <c r="B460" s="9">
        <v>2000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2000</v>
      </c>
      <c r="J460" s="11"/>
      <c r="K460" s="31"/>
    </row>
    <row r="461" spans="1:11" x14ac:dyDescent="0.2">
      <c r="A461" s="81" t="s">
        <v>621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x14ac:dyDescent="0.2">
      <c r="A462" s="80" t="s">
        <v>622</v>
      </c>
      <c r="B462" s="9">
        <v>50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50</v>
      </c>
      <c r="J462" s="11"/>
      <c r="K462" s="31"/>
    </row>
    <row r="463" spans="1:11" x14ac:dyDescent="0.2">
      <c r="A463" s="81" t="s">
        <v>623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x14ac:dyDescent="0.2">
      <c r="A464" s="80" t="s">
        <v>624</v>
      </c>
      <c r="B464" s="9">
        <v>200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200</v>
      </c>
      <c r="J464" s="11"/>
      <c r="K464" s="31"/>
    </row>
    <row r="465" spans="1:11" x14ac:dyDescent="0.2">
      <c r="A465" s="81" t="s">
        <v>625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ht="51" x14ac:dyDescent="0.2">
      <c r="A466" s="80" t="s">
        <v>626</v>
      </c>
      <c r="B466" s="9">
        <v>3000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3000</v>
      </c>
      <c r="J466" s="11"/>
      <c r="K466" s="31"/>
    </row>
    <row r="467" spans="1:11" x14ac:dyDescent="0.2">
      <c r="A467" s="81" t="s">
        <v>627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ht="25.5" x14ac:dyDescent="0.2">
      <c r="A468" s="80" t="s">
        <v>628</v>
      </c>
      <c r="B468" s="9">
        <v>250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250</v>
      </c>
      <c r="J468" s="11"/>
      <c r="K468" s="31"/>
    </row>
    <row r="469" spans="1:11" x14ac:dyDescent="0.2">
      <c r="A469" s="81" t="s">
        <v>629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ht="25.5" x14ac:dyDescent="0.2">
      <c r="A470" s="80" t="s">
        <v>630</v>
      </c>
      <c r="B470" s="9">
        <v>250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250</v>
      </c>
      <c r="J470" s="11"/>
      <c r="K470" s="31"/>
    </row>
    <row r="471" spans="1:11" x14ac:dyDescent="0.2">
      <c r="A471" s="81" t="s">
        <v>629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ht="25.5" x14ac:dyDescent="0.2">
      <c r="A472" s="80" t="s">
        <v>631</v>
      </c>
      <c r="B472" s="9">
        <v>150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150</v>
      </c>
      <c r="J472" s="11"/>
      <c r="K472" s="31"/>
    </row>
    <row r="473" spans="1:11" x14ac:dyDescent="0.2">
      <c r="A473" s="81" t="s">
        <v>629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x14ac:dyDescent="0.2">
      <c r="A474" s="80" t="s">
        <v>632</v>
      </c>
      <c r="B474" s="9">
        <v>465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465</v>
      </c>
      <c r="J474" s="11"/>
      <c r="K474" s="31"/>
    </row>
    <row r="475" spans="1:11" x14ac:dyDescent="0.2">
      <c r="A475" s="81" t="s">
        <v>633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ht="25.5" x14ac:dyDescent="0.2">
      <c r="A476" s="80" t="s">
        <v>634</v>
      </c>
      <c r="B476" s="9">
        <v>100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100</v>
      </c>
      <c r="J476" s="11"/>
      <c r="K476" s="31"/>
    </row>
    <row r="477" spans="1:11" x14ac:dyDescent="0.2">
      <c r="A477" s="81" t="s">
        <v>635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ht="25.5" x14ac:dyDescent="0.2">
      <c r="A478" s="80" t="s">
        <v>636</v>
      </c>
      <c r="B478" s="9">
        <v>200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200</v>
      </c>
      <c r="J478" s="11"/>
      <c r="K478" s="31"/>
    </row>
    <row r="479" spans="1:11" x14ac:dyDescent="0.2">
      <c r="A479" s="81" t="s">
        <v>635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25.5" x14ac:dyDescent="0.2">
      <c r="A480" s="80" t="s">
        <v>637</v>
      </c>
      <c r="B480" s="9">
        <v>300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300</v>
      </c>
      <c r="J480" s="11"/>
      <c r="K480" s="31"/>
    </row>
    <row r="481" spans="1:11" x14ac:dyDescent="0.2">
      <c r="A481" s="81" t="s">
        <v>635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ht="25.5" x14ac:dyDescent="0.2">
      <c r="A482" s="80" t="s">
        <v>638</v>
      </c>
      <c r="B482" s="9">
        <v>300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300</v>
      </c>
      <c r="J482" s="11"/>
      <c r="K482" s="31"/>
    </row>
    <row r="483" spans="1:11" x14ac:dyDescent="0.2">
      <c r="A483" s="81" t="s">
        <v>635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ht="25.5" x14ac:dyDescent="0.2">
      <c r="A484" s="80" t="s">
        <v>639</v>
      </c>
      <c r="B484" s="9">
        <v>200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200</v>
      </c>
      <c r="J484" s="11"/>
      <c r="K484" s="31"/>
    </row>
    <row r="485" spans="1:11" x14ac:dyDescent="0.2">
      <c r="A485" s="81" t="s">
        <v>635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25.5" x14ac:dyDescent="0.2">
      <c r="A486" s="80" t="s">
        <v>640</v>
      </c>
      <c r="B486" s="9">
        <v>300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300</v>
      </c>
      <c r="J486" s="11"/>
      <c r="K486" s="31"/>
    </row>
    <row r="487" spans="1:11" x14ac:dyDescent="0.2">
      <c r="A487" s="81" t="s">
        <v>635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25.5" x14ac:dyDescent="0.2">
      <c r="A488" s="80" t="s">
        <v>641</v>
      </c>
      <c r="B488" s="9">
        <v>100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100</v>
      </c>
      <c r="J488" s="11"/>
      <c r="K488" s="31"/>
    </row>
    <row r="489" spans="1:11" x14ac:dyDescent="0.2">
      <c r="A489" s="81" t="s">
        <v>635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x14ac:dyDescent="0.2">
      <c r="A490" s="80" t="s">
        <v>642</v>
      </c>
      <c r="B490" s="9">
        <v>230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230</v>
      </c>
      <c r="J490" s="11"/>
      <c r="K490" s="31"/>
    </row>
    <row r="491" spans="1:11" x14ac:dyDescent="0.2">
      <c r="A491" s="81" t="s">
        <v>643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38.25" x14ac:dyDescent="0.2">
      <c r="A492" s="80" t="s">
        <v>644</v>
      </c>
      <c r="B492" s="9">
        <v>200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200</v>
      </c>
      <c r="J492" s="11"/>
      <c r="K492" s="31"/>
    </row>
    <row r="493" spans="1:11" x14ac:dyDescent="0.2">
      <c r="A493" s="81" t="s">
        <v>645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63.75" x14ac:dyDescent="0.2">
      <c r="A494" s="80" t="s">
        <v>646</v>
      </c>
      <c r="B494" s="9">
        <v>6000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6000</v>
      </c>
      <c r="J494" s="11"/>
      <c r="K494" s="31"/>
    </row>
    <row r="495" spans="1:11" x14ac:dyDescent="0.2">
      <c r="A495" s="81" t="s">
        <v>647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ht="63.75" x14ac:dyDescent="0.2">
      <c r="A496" s="80" t="s">
        <v>648</v>
      </c>
      <c r="B496" s="9">
        <v>4000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4000</v>
      </c>
      <c r="J496" s="11"/>
      <c r="K496" s="31"/>
    </row>
    <row r="497" spans="1:11" x14ac:dyDescent="0.2">
      <c r="A497" s="81" t="s">
        <v>647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ht="51" x14ac:dyDescent="0.2">
      <c r="A498" s="80" t="s">
        <v>649</v>
      </c>
      <c r="B498" s="9">
        <v>10000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10000</v>
      </c>
      <c r="J498" s="11"/>
      <c r="K498" s="31"/>
    </row>
    <row r="499" spans="1:11" x14ac:dyDescent="0.2">
      <c r="A499" s="81" t="s">
        <v>403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63.75" x14ac:dyDescent="0.2">
      <c r="A500" s="80" t="s">
        <v>650</v>
      </c>
      <c r="B500" s="9">
        <v>20000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20000</v>
      </c>
      <c r="J500" s="11"/>
      <c r="K500" s="31"/>
    </row>
    <row r="501" spans="1:11" x14ac:dyDescent="0.2">
      <c r="A501" s="81" t="s">
        <v>651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ht="51" x14ac:dyDescent="0.2">
      <c r="A502" s="80" t="s">
        <v>652</v>
      </c>
      <c r="B502" s="9">
        <v>10000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10000</v>
      </c>
      <c r="J502" s="11"/>
      <c r="K502" s="31"/>
    </row>
    <row r="503" spans="1:11" x14ac:dyDescent="0.2">
      <c r="A503" s="81" t="s">
        <v>653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ht="63.75" x14ac:dyDescent="0.2">
      <c r="A504" s="80" t="s">
        <v>654</v>
      </c>
      <c r="B504" s="9">
        <v>15000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15000</v>
      </c>
      <c r="J504" s="11"/>
      <c r="K504" s="31"/>
    </row>
    <row r="505" spans="1:11" x14ac:dyDescent="0.2">
      <c r="A505" s="81" t="s">
        <v>655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ht="51" x14ac:dyDescent="0.2">
      <c r="A506" s="80" t="s">
        <v>656</v>
      </c>
      <c r="B506" s="9">
        <v>8750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8750</v>
      </c>
      <c r="J506" s="11"/>
      <c r="K506" s="31"/>
    </row>
    <row r="507" spans="1:11" x14ac:dyDescent="0.2">
      <c r="A507" s="81" t="s">
        <v>657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63.75" x14ac:dyDescent="0.2">
      <c r="A508" s="80" t="s">
        <v>658</v>
      </c>
      <c r="B508" s="9">
        <v>20000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20000</v>
      </c>
      <c r="J508" s="11"/>
      <c r="K508" s="31"/>
    </row>
    <row r="509" spans="1:11" x14ac:dyDescent="0.2">
      <c r="A509" s="81" t="s">
        <v>659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ht="51" x14ac:dyDescent="0.2">
      <c r="A510" s="80" t="s">
        <v>660</v>
      </c>
      <c r="B510" s="9">
        <v>10000</v>
      </c>
      <c r="C510" s="29" t="e">
        <f>#REF!</f>
        <v>#REF!</v>
      </c>
      <c r="D510" s="11"/>
      <c r="E510" s="12" t="e">
        <f>#REF!</f>
        <v>#REF!</v>
      </c>
      <c r="F510" s="12"/>
      <c r="G510" s="10" t="e">
        <f>#REF!</f>
        <v>#REF!</v>
      </c>
      <c r="H510" s="11"/>
      <c r="I510" s="12">
        <f>B510</f>
        <v>10000</v>
      </c>
      <c r="J510" s="11"/>
      <c r="K510" s="31"/>
    </row>
    <row r="511" spans="1:11" x14ac:dyDescent="0.2">
      <c r="A511" s="81" t="s">
        <v>661</v>
      </c>
      <c r="B511" s="45"/>
      <c r="C511" s="30"/>
      <c r="D511" s="14" t="e">
        <f>#REF!</f>
        <v>#REF!</v>
      </c>
      <c r="E511" s="15"/>
      <c r="F511" s="15" t="e">
        <f>#REF!</f>
        <v>#REF!</v>
      </c>
      <c r="G511" s="13"/>
      <c r="H511" s="14" t="e">
        <f>#REF!</f>
        <v>#REF!</v>
      </c>
      <c r="I511" s="15"/>
      <c r="J511" s="14">
        <f>B511</f>
        <v>0</v>
      </c>
      <c r="K511" s="31"/>
    </row>
    <row r="512" spans="1:11" ht="51" x14ac:dyDescent="0.2">
      <c r="A512" s="80" t="s">
        <v>662</v>
      </c>
      <c r="B512" s="9">
        <v>550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550</v>
      </c>
      <c r="J512" s="11"/>
      <c r="K512" s="31"/>
    </row>
    <row r="513" spans="1:11" x14ac:dyDescent="0.2">
      <c r="A513" s="81" t="s">
        <v>629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ht="25.5" x14ac:dyDescent="0.2">
      <c r="A514" s="80" t="s">
        <v>663</v>
      </c>
      <c r="B514" s="9">
        <v>10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10</v>
      </c>
      <c r="J514" s="11"/>
      <c r="K514" s="31"/>
    </row>
    <row r="515" spans="1:11" x14ac:dyDescent="0.2">
      <c r="A515" s="81" t="s">
        <v>664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s="17" customFormat="1" ht="15" hidden="1" customHeight="1" thickBot="1" x14ac:dyDescent="0.25">
      <c r="A516" s="53"/>
      <c r="B516" s="54"/>
      <c r="K516" s="18" t="s">
        <v>243</v>
      </c>
    </row>
    <row r="517" spans="1:11" ht="25.5" x14ac:dyDescent="0.2">
      <c r="A517" s="80" t="s">
        <v>665</v>
      </c>
      <c r="B517" s="9">
        <v>430</v>
      </c>
      <c r="C517" s="29" t="e">
        <f>#REF!</f>
        <v>#REF!</v>
      </c>
      <c r="D517" s="11"/>
      <c r="E517" s="12" t="e">
        <f>#REF!</f>
        <v>#REF!</v>
      </c>
      <c r="F517" s="12"/>
      <c r="G517" s="10" t="e">
        <f>#REF!</f>
        <v>#REF!</v>
      </c>
      <c r="H517" s="11"/>
      <c r="I517" s="12">
        <f>B517</f>
        <v>430</v>
      </c>
      <c r="J517" s="11"/>
      <c r="K517" s="31"/>
    </row>
    <row r="518" spans="1:11" x14ac:dyDescent="0.2">
      <c r="A518" s="81" t="s">
        <v>666</v>
      </c>
      <c r="B518" s="45"/>
      <c r="C518" s="30"/>
      <c r="D518" s="14" t="e">
        <f>#REF!</f>
        <v>#REF!</v>
      </c>
      <c r="E518" s="15"/>
      <c r="F518" s="15" t="e">
        <f>#REF!</f>
        <v>#REF!</v>
      </c>
      <c r="G518" s="13"/>
      <c r="H518" s="14" t="e">
        <f>#REF!</f>
        <v>#REF!</v>
      </c>
      <c r="I518" s="15"/>
      <c r="J518" s="14">
        <f>B518</f>
        <v>0</v>
      </c>
      <c r="K518" s="31"/>
    </row>
    <row r="519" spans="1:11" x14ac:dyDescent="0.2">
      <c r="A519" s="80" t="s">
        <v>667</v>
      </c>
      <c r="B519" s="9">
        <v>70</v>
      </c>
      <c r="C519" s="29" t="e">
        <f>#REF!</f>
        <v>#REF!</v>
      </c>
      <c r="D519" s="11"/>
      <c r="E519" s="12" t="e">
        <f>#REF!</f>
        <v>#REF!</v>
      </c>
      <c r="F519" s="12"/>
      <c r="G519" s="10" t="e">
        <f>#REF!</f>
        <v>#REF!</v>
      </c>
      <c r="H519" s="11"/>
      <c r="I519" s="12">
        <f>B519</f>
        <v>70</v>
      </c>
      <c r="J519" s="11"/>
      <c r="K519" s="31"/>
    </row>
    <row r="520" spans="1:11" x14ac:dyDescent="0.2">
      <c r="A520" s="81" t="s">
        <v>668</v>
      </c>
      <c r="B520" s="45"/>
      <c r="C520" s="30"/>
      <c r="D520" s="14" t="e">
        <f>#REF!</f>
        <v>#REF!</v>
      </c>
      <c r="E520" s="15"/>
      <c r="F520" s="15" t="e">
        <f>#REF!</f>
        <v>#REF!</v>
      </c>
      <c r="G520" s="13"/>
      <c r="H520" s="14" t="e">
        <f>#REF!</f>
        <v>#REF!</v>
      </c>
      <c r="I520" s="15"/>
      <c r="J520" s="14">
        <f>B520</f>
        <v>0</v>
      </c>
      <c r="K520" s="31"/>
    </row>
    <row r="521" spans="1:11" ht="25.5" x14ac:dyDescent="0.2">
      <c r="A521" s="80" t="s">
        <v>669</v>
      </c>
      <c r="B521" s="9">
        <v>165</v>
      </c>
      <c r="C521" s="29" t="e">
        <f>#REF!</f>
        <v>#REF!</v>
      </c>
      <c r="D521" s="11"/>
      <c r="E521" s="12" t="e">
        <f>#REF!</f>
        <v>#REF!</v>
      </c>
      <c r="F521" s="12"/>
      <c r="G521" s="10" t="e">
        <f>#REF!</f>
        <v>#REF!</v>
      </c>
      <c r="H521" s="11"/>
      <c r="I521" s="12">
        <f>B521</f>
        <v>165</v>
      </c>
      <c r="J521" s="11"/>
      <c r="K521" s="31"/>
    </row>
    <row r="522" spans="1:11" x14ac:dyDescent="0.2">
      <c r="A522" s="81" t="s">
        <v>670</v>
      </c>
      <c r="B522" s="45"/>
      <c r="C522" s="30"/>
      <c r="D522" s="14" t="e">
        <f>#REF!</f>
        <v>#REF!</v>
      </c>
      <c r="E522" s="15"/>
      <c r="F522" s="15" t="e">
        <f>#REF!</f>
        <v>#REF!</v>
      </c>
      <c r="G522" s="13"/>
      <c r="H522" s="14" t="e">
        <f>#REF!</f>
        <v>#REF!</v>
      </c>
      <c r="I522" s="15"/>
      <c r="J522" s="14">
        <f>B522</f>
        <v>0</v>
      </c>
      <c r="K522" s="31"/>
    </row>
    <row r="523" spans="1:11" s="17" customFormat="1" ht="15" hidden="1" customHeight="1" thickBot="1" x14ac:dyDescent="0.25">
      <c r="A523" s="53"/>
      <c r="B523" s="54"/>
      <c r="K523" s="18" t="s">
        <v>243</v>
      </c>
    </row>
    <row r="524" spans="1:11" ht="25.5" x14ac:dyDescent="0.2">
      <c r="A524" s="80" t="s">
        <v>671</v>
      </c>
      <c r="B524" s="9">
        <v>19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19</v>
      </c>
      <c r="J524" s="11"/>
      <c r="K524" s="31"/>
    </row>
    <row r="525" spans="1:11" x14ac:dyDescent="0.2">
      <c r="A525" s="81" t="s">
        <v>537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ht="51" x14ac:dyDescent="0.2">
      <c r="A526" s="80" t="s">
        <v>672</v>
      </c>
      <c r="B526" s="9">
        <v>160</v>
      </c>
      <c r="C526" s="29" t="e">
        <f>#REF!</f>
        <v>#REF!</v>
      </c>
      <c r="D526" s="11"/>
      <c r="E526" s="12" t="e">
        <f>#REF!</f>
        <v>#REF!</v>
      </c>
      <c r="F526" s="12"/>
      <c r="G526" s="10" t="e">
        <f>#REF!</f>
        <v>#REF!</v>
      </c>
      <c r="H526" s="11"/>
      <c r="I526" s="12">
        <f>B526</f>
        <v>160</v>
      </c>
      <c r="J526" s="11"/>
      <c r="K526" s="31"/>
    </row>
    <row r="527" spans="1:11" x14ac:dyDescent="0.2">
      <c r="A527" s="81" t="s">
        <v>673</v>
      </c>
      <c r="B527" s="45"/>
      <c r="C527" s="30"/>
      <c r="D527" s="14" t="e">
        <f>#REF!</f>
        <v>#REF!</v>
      </c>
      <c r="E527" s="15"/>
      <c r="F527" s="15" t="e">
        <f>#REF!</f>
        <v>#REF!</v>
      </c>
      <c r="G527" s="13"/>
      <c r="H527" s="14" t="e">
        <f>#REF!</f>
        <v>#REF!</v>
      </c>
      <c r="I527" s="15"/>
      <c r="J527" s="14">
        <f>B527</f>
        <v>0</v>
      </c>
      <c r="K527" s="31"/>
    </row>
    <row r="528" spans="1:11" s="17" customFormat="1" ht="15" hidden="1" customHeight="1" thickBot="1" x14ac:dyDescent="0.25">
      <c r="A528" s="53"/>
      <c r="B528" s="54"/>
      <c r="K528" s="18" t="s">
        <v>243</v>
      </c>
    </row>
    <row r="529" spans="1:11" ht="25.5" x14ac:dyDescent="0.2">
      <c r="A529" s="80" t="s">
        <v>674</v>
      </c>
      <c r="B529" s="9">
        <v>1</v>
      </c>
      <c r="C529" s="29" t="e">
        <f>#REF!</f>
        <v>#REF!</v>
      </c>
      <c r="D529" s="11"/>
      <c r="E529" s="12" t="e">
        <f>#REF!</f>
        <v>#REF!</v>
      </c>
      <c r="F529" s="12"/>
      <c r="G529" s="10" t="e">
        <f>#REF!</f>
        <v>#REF!</v>
      </c>
      <c r="H529" s="11"/>
      <c r="I529" s="12">
        <f>B529</f>
        <v>1</v>
      </c>
      <c r="J529" s="11"/>
      <c r="K529" s="31"/>
    </row>
    <row r="530" spans="1:11" x14ac:dyDescent="0.2">
      <c r="A530" s="81" t="s">
        <v>675</v>
      </c>
      <c r="B530" s="45"/>
      <c r="C530" s="30"/>
      <c r="D530" s="14" t="e">
        <f>#REF!</f>
        <v>#REF!</v>
      </c>
      <c r="E530" s="15"/>
      <c r="F530" s="15" t="e">
        <f>#REF!</f>
        <v>#REF!</v>
      </c>
      <c r="G530" s="13"/>
      <c r="H530" s="14" t="e">
        <f>#REF!</f>
        <v>#REF!</v>
      </c>
      <c r="I530" s="15"/>
      <c r="J530" s="14">
        <f>B530</f>
        <v>0</v>
      </c>
      <c r="K530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2022-11-25T07:51:21Z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