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1" i="4"/>
  <c r="E31" i="4"/>
  <c r="G31" i="4"/>
  <c r="I31" i="4"/>
  <c r="D32" i="4"/>
  <c r="F32" i="4"/>
  <c r="H32" i="4"/>
  <c r="J32" i="4"/>
</calcChain>
</file>

<file path=xl/sharedStrings.xml><?xml version="1.0" encoding="utf-8"?>
<sst xmlns="http://schemas.openxmlformats.org/spreadsheetml/2006/main" count="31" uniqueCount="30">
  <si>
    <t>Найменування товару, одиниця вимірювання, середня ціна</t>
  </si>
  <si>
    <t>^</t>
  </si>
  <si>
    <t xml:space="preserve">Абізол 5мг </t>
  </si>
  <si>
    <t>табл. 6.3700</t>
  </si>
  <si>
    <t xml:space="preserve">Актемра  концентр для розчину д/інф 20мг/мл по 80мг/4мл </t>
  </si>
  <si>
    <t>флак. 3854.0000</t>
  </si>
  <si>
    <t xml:space="preserve">Актемра концентар для розчину д/інф 20мг/мл по 200мг/10мл </t>
  </si>
  <si>
    <t>флак. 9514.9000</t>
  </si>
  <si>
    <t xml:space="preserve">Актемра розчин д/ін 162мг/0,9мл </t>
  </si>
  <si>
    <t>шпр 8000.0000</t>
  </si>
  <si>
    <t xml:space="preserve">Арип МТ табл по 10мг </t>
  </si>
  <si>
    <t>табл. 1.7300</t>
  </si>
  <si>
    <t xml:space="preserve">Атомоксин капсули тверді по 25 мг </t>
  </si>
  <si>
    <t>капс. 11.3800</t>
  </si>
  <si>
    <t>флак. 20805.0000</t>
  </si>
  <si>
    <t xml:space="preserve">Біовен розчмн для інфузій 10% по 100мл 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</si>
  <si>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</si>
  <si>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</si>
  <si>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</si>
  <si>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</si>
  <si>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Монсетин, капсули по 10мг </t>
  </si>
  <si>
    <t>капс. 23.7700</t>
  </si>
  <si>
    <t xml:space="preserve">Хайрімоз 40мг, розчин для ін., 40мг/0,8мл по 0,8мл розчину </t>
  </si>
  <si>
    <t>шпр 1487.1133</t>
  </si>
  <si>
    <t xml:space="preserve">Хуміра концентрат для розч. для інф 20мг/0,2мл по 0,2мл у фл </t>
  </si>
  <si>
    <t>шпр 2333.6850</t>
  </si>
  <si>
    <t xml:space="preserve">Шприц-ручка Omnitrope Пен10-1,5мл </t>
  </si>
  <si>
    <t>шпр-ручка 4806.1200</t>
  </si>
  <si>
    <t>18.05.2026    Залишки медикаментів, закуплених за державні кошти</t>
  </si>
  <si>
    <t>Залишок на 18.05.2026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</si>
</sst>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activeCell="B3" sqref="B3:B4"/>
    </sheetView>
  </sheetViews>
  <sheetFormatPr defaultRowHeight="12.75" customHeight="1" x14ac:dyDescent="0.2"/>
  <cols>
    <col min="1" max="1" width="55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x14ac:dyDescent="0.2">
      <c r="A1" s="22" t="s">
        <v>28</v>
      </c>
      <c r="B1" s="23"/>
      <c r="K1" s="8"/>
    </row>
    <row r="2" spans="1:11" ht="38.25" customHeight="1" x14ac:dyDescent="0.2">
      <c r="A2" s="23"/>
      <c r="B2" s="23"/>
      <c r="K2" s="8"/>
    </row>
    <row r="3" spans="1:11" ht="40.5" customHeight="1" x14ac:dyDescent="0.2">
      <c r="A3" s="18" t="s">
        <v>0</v>
      </c>
      <c r="B3" s="20" t="s">
        <v>29</v>
      </c>
      <c r="K3" s="8"/>
    </row>
    <row r="4" spans="1:11" ht="13.5" thickBot="1" x14ac:dyDescent="0.25">
      <c r="A4" s="19"/>
      <c r="B4" s="21"/>
      <c r="K4" s="8"/>
    </row>
    <row r="5" spans="1:11" s="8" customFormat="1" ht="15" hidden="1" customHeight="1" thickBot="1" x14ac:dyDescent="0.25">
      <c r="A5" s="14"/>
      <c r="B5" s="15"/>
      <c r="K5" s="9" t="s">
        <v>1</v>
      </c>
    </row>
    <row r="6" spans="1:11" x14ac:dyDescent="0.2">
      <c r="A6" s="16" t="s">
        <v>2</v>
      </c>
      <c r="B6" s="1">
        <v>1232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1232</v>
      </c>
      <c r="J6" s="3"/>
      <c r="K6" s="12"/>
    </row>
    <row r="7" spans="1:11" x14ac:dyDescent="0.2">
      <c r="A7" s="17" t="s">
        <v>3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4</v>
      </c>
      <c r="B8" s="1">
        <v>130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130</v>
      </c>
      <c r="J8" s="3"/>
      <c r="K8" s="12"/>
    </row>
    <row r="9" spans="1:11" x14ac:dyDescent="0.2">
      <c r="A9" s="17" t="s">
        <v>5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6</v>
      </c>
      <c r="B10" s="1">
        <v>119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119</v>
      </c>
      <c r="J10" s="3"/>
      <c r="K10" s="12"/>
    </row>
    <row r="11" spans="1:11" x14ac:dyDescent="0.2">
      <c r="A11" s="17" t="s">
        <v>7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x14ac:dyDescent="0.2">
      <c r="A12" s="16" t="s">
        <v>8</v>
      </c>
      <c r="B12" s="1">
        <v>12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12</v>
      </c>
      <c r="J12" s="3"/>
      <c r="K12" s="12"/>
    </row>
    <row r="13" spans="1:11" x14ac:dyDescent="0.2">
      <c r="A13" s="17" t="s">
        <v>9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6" t="s">
        <v>10</v>
      </c>
      <c r="B14" s="1">
        <v>120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120</v>
      </c>
      <c r="J14" s="3"/>
      <c r="K14" s="12"/>
    </row>
    <row r="15" spans="1:11" x14ac:dyDescent="0.2">
      <c r="A15" s="17" t="s">
        <v>11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12</v>
      </c>
      <c r="B16" s="1">
        <v>1792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1792</v>
      </c>
      <c r="J16" s="3"/>
      <c r="K16" s="12"/>
    </row>
    <row r="17" spans="1:11" x14ac:dyDescent="0.2">
      <c r="A17" s="17" t="s">
        <v>13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15</v>
      </c>
      <c r="B18" s="1">
        <v>70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70</v>
      </c>
      <c r="J18" s="3"/>
      <c r="K18" s="12"/>
    </row>
    <row r="19" spans="1:11" x14ac:dyDescent="0.2">
      <c r="A19" s="17" t="s">
        <v>14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16</v>
      </c>
      <c r="B20" s="1">
        <v>4000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4000</v>
      </c>
      <c r="J20" s="3"/>
      <c r="K20" s="12"/>
    </row>
    <row r="21" spans="1:11" x14ac:dyDescent="0.2">
      <c r="A21" s="17" t="s">
        <v>17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18</v>
      </c>
      <c r="B22" s="1">
        <v>1200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1200</v>
      </c>
      <c r="J22" s="3"/>
      <c r="K22" s="12"/>
    </row>
    <row r="23" spans="1:11" x14ac:dyDescent="0.2">
      <c r="A23" s="17" t="s">
        <v>19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20</v>
      </c>
      <c r="B24" s="1">
        <v>4020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4020</v>
      </c>
      <c r="J24" s="3"/>
      <c r="K24" s="12"/>
    </row>
    <row r="25" spans="1:11" x14ac:dyDescent="0.2">
      <c r="A25" s="17" t="s">
        <v>21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6" t="s">
        <v>22</v>
      </c>
      <c r="B26" s="1">
        <v>264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264</v>
      </c>
      <c r="J26" s="3"/>
      <c r="K26" s="12"/>
    </row>
    <row r="27" spans="1:11" x14ac:dyDescent="0.2">
      <c r="A27" s="17" t="s">
        <v>23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ht="25.5" x14ac:dyDescent="0.2">
      <c r="A28" s="16" t="s">
        <v>24</v>
      </c>
      <c r="B28" s="1">
        <v>90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90</v>
      </c>
      <c r="J28" s="3"/>
      <c r="K28" s="12"/>
    </row>
    <row r="29" spans="1:11" x14ac:dyDescent="0.2">
      <c r="A29" s="17" t="s">
        <v>25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s="8" customFormat="1" ht="15" hidden="1" customHeight="1" thickBot="1" x14ac:dyDescent="0.25">
      <c r="A30" s="14"/>
      <c r="B30" s="15"/>
      <c r="K30" s="9" t="s">
        <v>1</v>
      </c>
    </row>
    <row r="31" spans="1:11" x14ac:dyDescent="0.2">
      <c r="A31" s="16" t="s">
        <v>26</v>
      </c>
      <c r="B31" s="1"/>
      <c r="C31" s="10" t="e">
        <f>#REF!</f>
        <v>#REF!</v>
      </c>
      <c r="D31" s="3"/>
      <c r="E31" s="4" t="e">
        <f>#REF!</f>
        <v>#REF!</v>
      </c>
      <c r="F31" s="4"/>
      <c r="G31" s="2" t="e">
        <f>#REF!</f>
        <v>#REF!</v>
      </c>
      <c r="H31" s="3"/>
      <c r="I31" s="4">
        <f>B31</f>
        <v>0</v>
      </c>
      <c r="J31" s="3"/>
      <c r="K31" s="12"/>
    </row>
    <row r="32" spans="1:11" x14ac:dyDescent="0.2">
      <c r="A32" s="17" t="s">
        <v>27</v>
      </c>
      <c r="B32" s="13"/>
      <c r="C32" s="11"/>
      <c r="D32" s="6" t="e">
        <f>#REF!</f>
        <v>#REF!</v>
      </c>
      <c r="E32" s="7"/>
      <c r="F32" s="7" t="e">
        <f>#REF!</f>
        <v>#REF!</v>
      </c>
      <c r="G32" s="5"/>
      <c r="H32" s="6" t="e">
        <f>#REF!</f>
        <v>#REF!</v>
      </c>
      <c r="I32" s="7"/>
      <c r="J32" s="6">
        <f>B32</f>
        <v>0</v>
      </c>
      <c r="K32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2026-05-02T11:17:42Z</cp:lastPrinted>
  <dcterms:created xsi:type="dcterms:W3CDTF">2002-01-04T14:46:51Z</dcterms:created>
  <dcterms:modified xsi:type="dcterms:W3CDTF">2026-05-17T08:51:56Z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