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4" i="4"/>
  <c r="E594" i="4"/>
  <c r="G594" i="4"/>
  <c r="I594" i="4"/>
  <c r="D595" i="4"/>
  <c r="F595" i="4"/>
  <c r="H595" i="4"/>
  <c r="J595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6" i="4"/>
  <c r="E606" i="4"/>
  <c r="G606" i="4"/>
  <c r="I606" i="4"/>
  <c r="D607" i="4"/>
  <c r="F607" i="4"/>
  <c r="H607" i="4"/>
  <c r="J607" i="4"/>
</calcChain>
</file>

<file path=xl/sharedStrings.xml><?xml version="1.0" encoding="utf-8"?>
<sst xmlns="http://schemas.openxmlformats.org/spreadsheetml/2006/main" count="606" uniqueCount="503">
  <si>
    <t>Найменування товару, одиниця вимірювання, середня ціна</t>
  </si>
  <si>
    <t>Залишок на 12.09.2022 (кількість)</t>
  </si>
  <si>
    <t>^</t>
  </si>
  <si>
    <t xml:space="preserve">TruCal альбумін U/UCSF (5*1ml) </t>
  </si>
  <si>
    <t>наб 8217.0000</t>
  </si>
  <si>
    <t xml:space="preserve">Європенем пор для розчину д/ін по 500мг </t>
  </si>
  <si>
    <t>флак. 220.1356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</si>
  <si>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</si>
  <si>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</si>
  <si>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</si>
  <si>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</si>
  <si>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Імуноглобулін G  рідкий стабільний 4*80 </t>
  </si>
  <si>
    <t>наб 9925.0000</t>
  </si>
  <si>
    <t xml:space="preserve">Імуноглобулін А рідкий стабільний 4*100 </t>
  </si>
  <si>
    <t>наб 10914.0000</t>
  </si>
  <si>
    <t xml:space="preserve">Імуноглобулін М рідкий стабільний 4*80 </t>
  </si>
  <si>
    <t xml:space="preserve">АТРОПІН-ДАРНИЦЯ®. розчин для ін'єкцій, 1 мг/мл; по 1 мл в ампулі </t>
  </si>
  <si>
    <t>амп. 2.3780</t>
  </si>
  <si>
    <t xml:space="preserve">Автоматичне визначенння прямого білірубіну рідкий  стабільний (R1 1*800мл +R2 1*200мл) </t>
  </si>
  <si>
    <t>наб 6437.0000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</si>
  <si>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</si>
  <si>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</si>
  <si>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</si>
  <si>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</si>
  <si>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Альбумін FS рідкий стабільний (R1 1000мл) </t>
  </si>
  <si>
    <t>наб 1919.0000</t>
  </si>
  <si>
    <t xml:space="preserve">Альфа-амілаза СС рідкий стабільний (R1 5*20 ml +R2 1*25ml ) </t>
  </si>
  <si>
    <t>наб 6832.0000</t>
  </si>
  <si>
    <t xml:space="preserve">Аміцил ліоф д/ін 0,250 г фл </t>
  </si>
  <si>
    <t>флак. 34.3737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</si>
  <si>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</si>
  <si>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</si>
  <si>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</si>
  <si>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</si>
  <si>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</si>
  <si>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</si>
  <si>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</si>
  <si>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</si>
  <si>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</si>
  <si>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</si>
  <si>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</si>
  <si>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</si>
  <si>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</si>
  <si>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</si>
  <si>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</si>
  <si>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</si>
  <si>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</si>
  <si>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</si>
  <si>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</si>
  <si>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</si>
  <si>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</si>
  <si>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</si>
  <si>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</si>
  <si>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</si>
  <si>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</si>
  <si>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</si>
  <si>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</si>
  <si>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</si>
  <si>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</si>
  <si>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</si>
  <si>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</si>
  <si>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</si>
  <si>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</si>
  <si>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</si>
  <si>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</si>
  <si>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</si>
  <si>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</si>
  <si>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</si>
  <si>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</si>
  <si>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94.2750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</si>
  <si>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</si>
  <si>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</si>
  <si>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</si>
  <si>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</si>
  <si>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</si>
  <si>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</si>
  <si>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</si>
  <si>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</si>
  <si>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</si>
  <si>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</si>
  <si>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</si>
  <si>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</si>
  <si>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</si>
  <si>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</si>
  <si>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</si>
  <si>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</si>
  <si>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</si>
  <si>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</si>
  <si>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</si>
  <si>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</si>
  <si>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</si>
  <si>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</si>
  <si>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</si>
  <si>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</si>
  <si>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</si>
  <si>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</si>
  <si>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</si>
  <si>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</si>
  <si>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</si>
  <si>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</si>
  <si>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</si>
  <si>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</si>
  <si>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</si>
  <si>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</si>
  <si>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</si>
  <si>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</si>
  <si>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</si>
  <si>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</si>
  <si>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</si>
  <si>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</si>
  <si>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</si>
  <si>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</si>
  <si>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</si>
  <si>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</si>
  <si>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</si>
  <si>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</si>
  <si>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Загальний протеїн рідкий стабільний (R1 1*800мл+R2 1*200мл) </t>
  </si>
  <si>
    <t>наб 1946.0000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</si>
  <si>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</si>
  <si>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</si>
  <si>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</si>
  <si>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464.3716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</si>
  <si>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</si>
  <si>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</si>
  <si>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</si>
  <si>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</si>
  <si>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</si>
  <si>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</si>
  <si>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</si>
  <si>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</si>
  <si>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</si>
  <si>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</si>
  <si>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</si>
  <si>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417.3976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</si>
  <si>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</si>
  <si>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</si>
  <si>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</si>
  <si>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</si>
  <si>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</si>
  <si>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192.6495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</si>
  <si>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</si>
  <si>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</si>
  <si>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</si>
  <si>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</si>
  <si>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</si>
  <si>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</si>
  <si>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</si>
  <si>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</si>
  <si>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</si>
  <si>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</si>
  <si>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</si>
  <si>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</si>
  <si>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</si>
  <si>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</si>
  <si>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</si>
  <si>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</si>
  <si>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</si>
  <si>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</si>
  <si>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</si>
  <si>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</si>
  <si>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</si>
  <si>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</si>
  <si>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</si>
  <si>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</si>
  <si>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</si>
  <si>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</si>
  <si>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</si>
  <si>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</si>
  <si>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</si>
  <si>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</si>
  <si>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</si>
  <si>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</si>
  <si>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</si>
  <si>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</si>
  <si>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</si>
  <si>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</si>
  <si>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</si>
  <si>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Контрольна сироватка ТруЛаб Глікозильований Гемоглобін Рівень 1, флакон 0,25 ml </t>
  </si>
  <si>
    <t>флак. 1253.0000</t>
  </si>
  <si>
    <t xml:space="preserve">Контрольний матеріал TruLab Альбумін в сечі рівень 1 (3*1мл) </t>
  </si>
  <si>
    <t>наб 3205.0000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</si>
  <si>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</si>
  <si>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</si>
  <si>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</si>
  <si>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</si>
  <si>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Креатинін FS рідкий стабільний ( R1 5*80ml +  R2 1*100ml) </t>
  </si>
  <si>
    <t>наб 1524.0000</t>
  </si>
  <si>
    <t xml:space="preserve">Креатинкіназа -NAC рідкий стабільний (R1 5*80мл+R2 1*100мл) </t>
  </si>
  <si>
    <t>наб 12530.0000</t>
  </si>
  <si>
    <t xml:space="preserve">Лактат FS рідкий стабільний (R1 5x20ml+R2 1x25ml) </t>
  </si>
  <si>
    <t>наб 5302.0000</t>
  </si>
  <si>
    <t xml:space="preserve">Лактатдегідрогенеза рідкий  стаб. IFCC 37*С  (R1 5*20ml + R2 1*25ml) </t>
  </si>
  <si>
    <t>наб 1728.0000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</si>
  <si>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</si>
  <si>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</si>
  <si>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</si>
  <si>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</si>
  <si>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</si>
  <si>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</si>
  <si>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</si>
  <si>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</si>
  <si>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</si>
  <si>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</si>
  <si>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</si>
  <si>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</si>
  <si>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</si>
  <si>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</si>
  <si>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</si>
  <si>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</si>
  <si>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</si>
  <si>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аутоантитіл проти тиреопероксидази в сироватці (плазмі) крові </t>
  </si>
  <si>
    <t>шт. 2830.0000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</si>
  <si>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</si>
  <si>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</si>
  <si>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</si>
  <si>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</si>
  <si>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</si>
  <si>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</si>
  <si>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</si>
  <si>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</si>
  <si>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</si>
  <si>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</si>
  <si>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</si>
  <si>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</si>
  <si>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</si>
  <si>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</si>
  <si>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</si>
  <si>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</si>
  <si>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</si>
  <si>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</si>
  <si>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</si>
  <si>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</si>
  <si>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</si>
  <si>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</si>
  <si>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</si>
  <si>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</si>
  <si>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</si>
  <si>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</si>
  <si>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</si>
  <si>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</si>
  <si>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</si>
  <si>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</si>
  <si>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</si>
  <si>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</si>
  <si>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</si>
  <si>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</si>
  <si>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</si>
  <si>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</si>
  <si>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</si>
  <si>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</si>
  <si>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</si>
  <si>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</si>
  <si>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</si>
  <si>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</si>
  <si>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</si>
  <si>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</si>
  <si>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</si>
  <si>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</si>
  <si>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</si>
  <si>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</si>
  <si>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</si>
  <si>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</si>
  <si>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</si>
  <si>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</si>
  <si>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</si>
  <si>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</si>
  <si>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</si>
  <si>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</si>
  <si>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</si>
  <si>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</si>
  <si>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</si>
  <si>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</si>
  <si>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</si>
  <si>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</si>
  <si>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</si>
  <si>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</si>
  <si>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</si>
  <si>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</si>
  <si>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</si>
  <si>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</si>
  <si>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</si>
  <si>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</si>
  <si>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</si>
  <si>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</si>
  <si>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</si>
  <si>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Трансферин FS (R1 2*20ml+R2 1*8ml) </t>
  </si>
  <si>
    <t>наб 5507.0000</t>
  </si>
  <si>
    <t xml:space="preserve">ТруКал Д-Димер (1*1ml/2*2.5ml) </t>
  </si>
  <si>
    <t>наб 6397.0000</t>
  </si>
  <si>
    <t xml:space="preserve">ТруКал Ліпід (3*2мл) </t>
  </si>
  <si>
    <t>наб 10489.0000</t>
  </si>
  <si>
    <t xml:space="preserve">ТруКал Протеїн (5*1ml) </t>
  </si>
  <si>
    <t>наб 17298.0000</t>
  </si>
  <si>
    <t xml:space="preserve">ТруКал Феррітін SR (5*1ml) </t>
  </si>
  <si>
    <t>наб 11140.0000</t>
  </si>
  <si>
    <t xml:space="preserve">ТруЛаб Д-Димер рівень 1 (2*0,5мл/1*2,5мл) </t>
  </si>
  <si>
    <t>наб 10169.0000</t>
  </si>
  <si>
    <t xml:space="preserve">ТруЛаб Протеїн Рівень 1(3*1ml) </t>
  </si>
  <si>
    <t>флак. 6945.0000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</si>
  <si>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</si>
  <si>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</si>
  <si>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</si>
  <si>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</si>
  <si>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</si>
  <si>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</si>
  <si>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</si>
  <si>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</si>
  <si>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</si>
  <si>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</si>
  <si>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</si>
  <si>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</si>
  <si>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Феррітін SR FS (4*80ml) </t>
  </si>
  <si>
    <t>наб 48300.0000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</si>
  <si>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</si>
  <si>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</si>
  <si>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</si>
  <si>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</si>
  <si>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</si>
  <si>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</si>
  <si>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</si>
  <si>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</si>
  <si>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</si>
  <si>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</si>
  <si>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</si>
  <si>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</si>
  <si>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</si>
  <si>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</si>
  <si>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</si>
  <si>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</si>
  <si>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</si>
  <si>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</si>
  <si>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</si>
  <si>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</si>
  <si>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</si>
  <si>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</si>
  <si>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</si>
  <si>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</si>
  <si>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</si>
  <si>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</si>
  <si>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</si>
  <si>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</si>
  <si>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</si>
  <si>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</si>
  <si>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</si>
  <si>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</si>
  <si>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</si>
  <si>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</si>
  <si>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</si>
  <si>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1.3534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</si>
  <si>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</si>
  <si>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</si>
  <si>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</si>
  <si>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</si>
  <si>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</si>
  <si>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</si>
  <si>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</si>
  <si>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</si>
  <si>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</si>
  <si>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</si>
  <si>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</si>
  <si>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</si>
  <si>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</si>
  <si>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</si>
  <si>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</si>
  <si>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</si>
  <si>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</si>
  <si>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</si>
  <si>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</si>
  <si>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</si>
  <si>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</si>
  <si>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</si>
  <si>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</si>
  <si>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</si>
  <si>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</si>
  <si>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</si>
  <si>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</si>
  <si>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</si>
  <si>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</si>
  <si>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</si>
  <si>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</si>
  <si>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</si>
  <si>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</si>
  <si>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</si>
  <si>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</si>
  <si>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</si>
  <si>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</si>
  <si>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</si>
  <si>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</si>
  <si>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</si>
  <si>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</si>
  <si>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</si>
  <si>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</si>
  <si>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</si>
  <si>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</si>
  <si>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</si>
  <si>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</si>
  <si>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</si>
  <si>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</si>
  <si>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</si>
  <si>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</si>
  <si>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</si>
  <si>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</si>
  <si>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</si>
  <si>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</si>
  <si>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</si>
  <si>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</si>
  <si>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</si>
  <si>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</si>
  <si>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</si>
  <si>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</si>
  <si>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</si>
  <si>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</si>
  <si>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</si>
  <si>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</si>
  <si>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</si>
  <si>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</si>
  <si>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</si>
  <si>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</si>
  <si>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</si>
  <si>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</si>
  <si>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</si>
  <si>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</si>
  <si>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</si>
  <si>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</si>
  <si>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Кетамін р-н д/ін 50мг/мл 2мл №1 </t>
  </si>
  <si>
    <t>амп. 10.7000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</si>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</sst>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7"/>
  <sheetViews>
    <sheetView showGridLines="0" tabSelected="1" topLeftCell="A589" zoomScaleNormal="100" workbookViewId="0">
      <selection activeCell="A589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79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79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790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790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1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21" t="s">
        <v>13</v>
      </c>
      <c r="B15" s="1">
        <v>1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21" t="s">
        <v>15</v>
      </c>
      <c r="B17" s="1">
        <v>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</v>
      </c>
      <c r="J17" s="3"/>
      <c r="K17" s="12"/>
    </row>
    <row r="18" spans="1:11" x14ac:dyDescent="0.2">
      <c r="A18" s="22" t="s">
        <v>14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16</v>
      </c>
      <c r="B19" s="1">
        <v>130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130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21" t="s">
        <v>18</v>
      </c>
      <c r="B21" s="1">
        <v>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22</v>
      </c>
      <c r="B25" s="1">
        <v>25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24</v>
      </c>
      <c r="B27" s="1">
        <v>1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38.25" x14ac:dyDescent="0.2">
      <c r="A29" s="21" t="s">
        <v>26</v>
      </c>
      <c r="B29" s="1">
        <v>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70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70</v>
      </c>
      <c r="J31" s="3"/>
      <c r="K31" s="12"/>
    </row>
    <row r="32" spans="1:11" x14ac:dyDescent="0.2">
      <c r="A32" s="22" t="s">
        <v>29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25.5" x14ac:dyDescent="0.2">
      <c r="A33" s="21" t="s">
        <v>30</v>
      </c>
      <c r="B33" s="1">
        <v>20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20</v>
      </c>
      <c r="J33" s="3"/>
      <c r="K33" s="12"/>
    </row>
    <row r="34" spans="1:11" x14ac:dyDescent="0.2">
      <c r="A34" s="22" t="s">
        <v>31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32</v>
      </c>
      <c r="B35" s="1">
        <v>3070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3070</v>
      </c>
      <c r="J35" s="3"/>
      <c r="K35" s="12"/>
    </row>
    <row r="36" spans="1:11" x14ac:dyDescent="0.2">
      <c r="A36" s="22" t="s">
        <v>33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34</v>
      </c>
      <c r="B37" s="1">
        <v>50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50</v>
      </c>
      <c r="J37" s="3"/>
      <c r="K37" s="12"/>
    </row>
    <row r="38" spans="1:11" x14ac:dyDescent="0.2">
      <c r="A38" s="22" t="s">
        <v>35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36</v>
      </c>
      <c r="B39" s="1">
        <v>6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6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38</v>
      </c>
      <c r="B41" s="1">
        <v>20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20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1410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1410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42</v>
      </c>
      <c r="B45" s="1">
        <v>100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100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280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280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25.5" x14ac:dyDescent="0.2">
      <c r="A49" s="21" t="s">
        <v>46</v>
      </c>
      <c r="B49" s="1">
        <v>100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100</v>
      </c>
      <c r="J49" s="3"/>
      <c r="K49" s="12"/>
    </row>
    <row r="50" spans="1:11" x14ac:dyDescent="0.2">
      <c r="A50" s="22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48</v>
      </c>
      <c r="B51" s="1">
        <v>839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839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50</v>
      </c>
      <c r="B53" s="1">
        <v>860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860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52</v>
      </c>
      <c r="B55" s="1">
        <v>518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518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54</v>
      </c>
      <c r="B57" s="1">
        <v>2865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2865</v>
      </c>
      <c r="J57" s="3"/>
      <c r="K57" s="12"/>
    </row>
    <row r="58" spans="1:11" x14ac:dyDescent="0.2">
      <c r="A58" s="22" t="s">
        <v>55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56</v>
      </c>
      <c r="B59" s="1">
        <v>950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950</v>
      </c>
      <c r="J59" s="3"/>
      <c r="K59" s="12"/>
    </row>
    <row r="60" spans="1:11" x14ac:dyDescent="0.2">
      <c r="A60" s="22" t="s">
        <v>53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51" x14ac:dyDescent="0.2">
      <c r="A61" s="21" t="s">
        <v>57</v>
      </c>
      <c r="B61" s="1">
        <v>90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90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51" x14ac:dyDescent="0.2">
      <c r="A63" s="21" t="s">
        <v>59</v>
      </c>
      <c r="B63" s="1">
        <v>75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75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60</v>
      </c>
      <c r="B65" s="1">
        <v>12365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12365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62</v>
      </c>
      <c r="B67" s="1">
        <v>1520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1520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25.5" x14ac:dyDescent="0.2">
      <c r="A69" s="21" t="s">
        <v>64</v>
      </c>
      <c r="B69" s="1">
        <v>10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80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80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6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6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70</v>
      </c>
      <c r="B75" s="1">
        <v>864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864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72</v>
      </c>
      <c r="B77" s="1">
        <v>50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50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51" x14ac:dyDescent="0.2">
      <c r="A79" s="21" t="s">
        <v>74</v>
      </c>
      <c r="B79" s="1">
        <v>67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67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51" x14ac:dyDescent="0.2">
      <c r="A81" s="21" t="s">
        <v>76</v>
      </c>
      <c r="B81" s="1">
        <v>68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68</v>
      </c>
      <c r="J81" s="3"/>
      <c r="K81" s="12"/>
    </row>
    <row r="82" spans="1:11" x14ac:dyDescent="0.2">
      <c r="A82" s="22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63.75" x14ac:dyDescent="0.2">
      <c r="A83" s="21" t="s">
        <v>77</v>
      </c>
      <c r="B83" s="1">
        <v>100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100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63.75" x14ac:dyDescent="0.2">
      <c r="A85" s="21" t="s">
        <v>79</v>
      </c>
      <c r="B85" s="1">
        <v>60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60</v>
      </c>
      <c r="J85" s="3"/>
      <c r="K85" s="12"/>
    </row>
    <row r="86" spans="1:11" x14ac:dyDescent="0.2">
      <c r="A86" s="22" t="s">
        <v>78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80</v>
      </c>
      <c r="B87" s="1">
        <v>165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165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25.5" x14ac:dyDescent="0.2">
      <c r="A89" s="21" t="s">
        <v>82</v>
      </c>
      <c r="B89" s="1">
        <v>540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540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84</v>
      </c>
      <c r="B91" s="1">
        <v>3000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3000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86</v>
      </c>
      <c r="B93" s="1">
        <v>10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88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22" t="s">
        <v>87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89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87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90</v>
      </c>
      <c r="B99" s="1">
        <v>30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30</v>
      </c>
      <c r="J99" s="3"/>
      <c r="K99" s="12"/>
    </row>
    <row r="100" spans="1:11" x14ac:dyDescent="0.2">
      <c r="A100" s="22" t="s">
        <v>87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91</v>
      </c>
      <c r="B101" s="1">
        <v>10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10</v>
      </c>
      <c r="J101" s="3"/>
      <c r="K101" s="12"/>
    </row>
    <row r="102" spans="1:11" x14ac:dyDescent="0.2">
      <c r="A102" s="22" t="s">
        <v>87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92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22" t="s">
        <v>87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93</v>
      </c>
      <c r="B105" s="1">
        <v>10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10</v>
      </c>
      <c r="J105" s="3"/>
      <c r="K105" s="12"/>
    </row>
    <row r="106" spans="1:11" x14ac:dyDescent="0.2">
      <c r="A106" s="22" t="s">
        <v>87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94</v>
      </c>
      <c r="B107" s="1">
        <v>47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47</v>
      </c>
      <c r="J107" s="3"/>
      <c r="K107" s="12"/>
    </row>
    <row r="108" spans="1:11" x14ac:dyDescent="0.2">
      <c r="A108" s="22" t="s">
        <v>87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95</v>
      </c>
      <c r="B109" s="1">
        <v>30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30</v>
      </c>
      <c r="J109" s="3"/>
      <c r="K109" s="12"/>
    </row>
    <row r="110" spans="1:11" x14ac:dyDescent="0.2">
      <c r="A110" s="22" t="s">
        <v>87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96</v>
      </c>
      <c r="B111" s="1">
        <v>20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20</v>
      </c>
      <c r="J111" s="3"/>
      <c r="K111" s="12"/>
    </row>
    <row r="112" spans="1:11" x14ac:dyDescent="0.2">
      <c r="A112" s="22" t="s">
        <v>87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97</v>
      </c>
      <c r="B113" s="1">
        <v>20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20</v>
      </c>
      <c r="J113" s="3"/>
      <c r="K113" s="12"/>
    </row>
    <row r="114" spans="1:11" x14ac:dyDescent="0.2">
      <c r="A114" s="22" t="s">
        <v>98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99</v>
      </c>
      <c r="B115" s="1">
        <v>20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20</v>
      </c>
      <c r="J115" s="3"/>
      <c r="K115" s="12"/>
    </row>
    <row r="116" spans="1:11" x14ac:dyDescent="0.2">
      <c r="A116" s="22" t="s">
        <v>98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100</v>
      </c>
      <c r="B117" s="1">
        <v>150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150</v>
      </c>
      <c r="J117" s="3"/>
      <c r="K117" s="12"/>
    </row>
    <row r="118" spans="1:11" x14ac:dyDescent="0.2">
      <c r="A118" s="22" t="s">
        <v>98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101</v>
      </c>
      <c r="B119" s="1">
        <v>160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160</v>
      </c>
      <c r="J119" s="3"/>
      <c r="K119" s="12"/>
    </row>
    <row r="120" spans="1:11" x14ac:dyDescent="0.2">
      <c r="A120" s="22" t="s">
        <v>98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102</v>
      </c>
      <c r="B121" s="1">
        <v>150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150</v>
      </c>
      <c r="J121" s="3"/>
      <c r="K121" s="12"/>
    </row>
    <row r="122" spans="1:11" x14ac:dyDescent="0.2">
      <c r="A122" s="22" t="s">
        <v>98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103</v>
      </c>
      <c r="B123" s="1">
        <v>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50</v>
      </c>
      <c r="J123" s="3"/>
      <c r="K123" s="12"/>
    </row>
    <row r="124" spans="1:11" x14ac:dyDescent="0.2">
      <c r="A124" s="22" t="s">
        <v>98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104</v>
      </c>
      <c r="B125" s="1">
        <v>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50</v>
      </c>
      <c r="J125" s="3"/>
      <c r="K125" s="12"/>
    </row>
    <row r="126" spans="1:11" x14ac:dyDescent="0.2">
      <c r="A126" s="22" t="s">
        <v>98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105</v>
      </c>
      <c r="B127" s="1">
        <v>10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10</v>
      </c>
      <c r="J127" s="3"/>
      <c r="K127" s="12"/>
    </row>
    <row r="128" spans="1:11" x14ac:dyDescent="0.2">
      <c r="A128" s="22" t="s">
        <v>98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105</v>
      </c>
      <c r="B129" s="1">
        <v>20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20</v>
      </c>
      <c r="J129" s="3"/>
      <c r="K129" s="12"/>
    </row>
    <row r="130" spans="1:11" x14ac:dyDescent="0.2">
      <c r="A130" s="22" t="s">
        <v>98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106</v>
      </c>
      <c r="B131" s="1">
        <v>30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30</v>
      </c>
      <c r="J131" s="3"/>
      <c r="K131" s="12"/>
    </row>
    <row r="132" spans="1:11" x14ac:dyDescent="0.2">
      <c r="A132" s="22" t="s">
        <v>98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107</v>
      </c>
      <c r="B133" s="1">
        <v>250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250</v>
      </c>
      <c r="J133" s="3"/>
      <c r="K133" s="12"/>
    </row>
    <row r="134" spans="1:11" x14ac:dyDescent="0.2">
      <c r="A134" s="22" t="s">
        <v>98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108</v>
      </c>
      <c r="B135" s="1">
        <v>250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250</v>
      </c>
      <c r="J135" s="3"/>
      <c r="K135" s="12"/>
    </row>
    <row r="136" spans="1:11" x14ac:dyDescent="0.2">
      <c r="A136" s="22" t="s">
        <v>98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109</v>
      </c>
      <c r="B137" s="1">
        <v>398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398</v>
      </c>
      <c r="J137" s="3"/>
      <c r="K137" s="12"/>
    </row>
    <row r="138" spans="1:11" x14ac:dyDescent="0.2">
      <c r="A138" s="22" t="s">
        <v>98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110</v>
      </c>
      <c r="B139" s="1">
        <v>170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170</v>
      </c>
      <c r="J139" s="3"/>
      <c r="K139" s="12"/>
    </row>
    <row r="140" spans="1:11" x14ac:dyDescent="0.2">
      <c r="A140" s="22" t="s">
        <v>98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247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247</v>
      </c>
      <c r="J141" s="3"/>
      <c r="K141" s="12"/>
    </row>
    <row r="142" spans="1:11" x14ac:dyDescent="0.2">
      <c r="A142" s="22" t="s">
        <v>98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112</v>
      </c>
      <c r="B143" s="1">
        <v>270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270</v>
      </c>
      <c r="J143" s="3"/>
      <c r="K143" s="12"/>
    </row>
    <row r="144" spans="1:11" x14ac:dyDescent="0.2">
      <c r="A144" s="22" t="s">
        <v>98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113</v>
      </c>
      <c r="B145" s="1">
        <v>150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150</v>
      </c>
      <c r="J145" s="3"/>
      <c r="K145" s="12"/>
    </row>
    <row r="146" spans="1:11" x14ac:dyDescent="0.2">
      <c r="A146" s="22" t="s">
        <v>98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1" t="s">
        <v>114</v>
      </c>
      <c r="B147" s="1">
        <v>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50</v>
      </c>
      <c r="J147" s="3"/>
      <c r="K147" s="12"/>
    </row>
    <row r="148" spans="1:11" x14ac:dyDescent="0.2">
      <c r="A148" s="22" t="s">
        <v>115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116</v>
      </c>
      <c r="B149" s="1">
        <v>1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</v>
      </c>
      <c r="J149" s="3"/>
      <c r="K149" s="12"/>
    </row>
    <row r="150" spans="1:11" x14ac:dyDescent="0.2">
      <c r="A150" s="22" t="s">
        <v>117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118</v>
      </c>
      <c r="B151" s="1">
        <v>27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27</v>
      </c>
      <c r="J151" s="3"/>
      <c r="K151" s="12"/>
    </row>
    <row r="152" spans="1:11" x14ac:dyDescent="0.2">
      <c r="A152" s="22" t="s">
        <v>119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120</v>
      </c>
      <c r="B153" s="1">
        <v>32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32</v>
      </c>
      <c r="J153" s="3"/>
      <c r="K153" s="12"/>
    </row>
    <row r="154" spans="1:11" x14ac:dyDescent="0.2">
      <c r="A154" s="22" t="s">
        <v>121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51" x14ac:dyDescent="0.2">
      <c r="A155" s="21" t="s">
        <v>122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22" t="s">
        <v>123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124</v>
      </c>
      <c r="B157" s="1">
        <v>27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27</v>
      </c>
      <c r="J157" s="3"/>
      <c r="K157" s="12"/>
    </row>
    <row r="158" spans="1:11" x14ac:dyDescent="0.2">
      <c r="A158" s="22" t="s">
        <v>125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1" t="s">
        <v>126</v>
      </c>
      <c r="B159" s="1">
        <v>2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</v>
      </c>
      <c r="J159" s="3"/>
      <c r="K159" s="12"/>
    </row>
    <row r="160" spans="1:11" x14ac:dyDescent="0.2">
      <c r="A160" s="22" t="s">
        <v>127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128</v>
      </c>
      <c r="B161" s="1">
        <v>34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34</v>
      </c>
      <c r="J161" s="3"/>
      <c r="K161" s="12"/>
    </row>
    <row r="162" spans="1:11" x14ac:dyDescent="0.2">
      <c r="A162" s="22" t="s">
        <v>129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130</v>
      </c>
      <c r="B163" s="1">
        <v>100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100</v>
      </c>
      <c r="J163" s="3"/>
      <c r="K163" s="12"/>
    </row>
    <row r="164" spans="1:11" x14ac:dyDescent="0.2">
      <c r="A164" s="22" t="s">
        <v>131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132</v>
      </c>
      <c r="B165" s="1">
        <v>166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166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134</v>
      </c>
      <c r="B167" s="1">
        <v>200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200</v>
      </c>
      <c r="J167" s="3"/>
      <c r="K167" s="12"/>
    </row>
    <row r="168" spans="1:11" x14ac:dyDescent="0.2">
      <c r="A168" s="22" t="s">
        <v>135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136</v>
      </c>
      <c r="B169" s="1">
        <v>252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252</v>
      </c>
      <c r="J169" s="3"/>
      <c r="K169" s="12"/>
    </row>
    <row r="170" spans="1:11" x14ac:dyDescent="0.2">
      <c r="A170" s="22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138</v>
      </c>
      <c r="B171" s="1">
        <v>331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331</v>
      </c>
      <c r="J171" s="3"/>
      <c r="K171" s="12"/>
    </row>
    <row r="172" spans="1:11" x14ac:dyDescent="0.2">
      <c r="A172" s="22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140</v>
      </c>
      <c r="B173" s="1">
        <v>95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95</v>
      </c>
      <c r="J173" s="3"/>
      <c r="K173" s="12"/>
    </row>
    <row r="174" spans="1:11" x14ac:dyDescent="0.2">
      <c r="A174" s="22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142</v>
      </c>
      <c r="B175" s="1">
        <v>100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</v>
      </c>
      <c r="J175" s="3"/>
      <c r="K175" s="12"/>
    </row>
    <row r="176" spans="1:11" x14ac:dyDescent="0.2">
      <c r="A176" s="22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144</v>
      </c>
      <c r="B177" s="1">
        <v>300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300</v>
      </c>
      <c r="J177" s="3"/>
      <c r="K177" s="12"/>
    </row>
    <row r="178" spans="1:11" x14ac:dyDescent="0.2">
      <c r="A178" s="22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1" t="s">
        <v>146</v>
      </c>
      <c r="B179" s="1">
        <v>410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410</v>
      </c>
      <c r="J179" s="3"/>
      <c r="K179" s="12"/>
    </row>
    <row r="180" spans="1:11" x14ac:dyDescent="0.2">
      <c r="A180" s="22" t="s">
        <v>145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147</v>
      </c>
      <c r="B181" s="1">
        <v>635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635</v>
      </c>
      <c r="J181" s="3"/>
      <c r="K181" s="12"/>
    </row>
    <row r="182" spans="1:11" x14ac:dyDescent="0.2">
      <c r="A182" s="22" t="s">
        <v>148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149</v>
      </c>
      <c r="B183" s="1">
        <v>130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130</v>
      </c>
      <c r="J183" s="3"/>
      <c r="K183" s="12"/>
    </row>
    <row r="184" spans="1:11" x14ac:dyDescent="0.2">
      <c r="A184" s="22" t="s">
        <v>150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151</v>
      </c>
      <c r="B185" s="1">
        <v>300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300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153</v>
      </c>
      <c r="B187" s="1">
        <v>420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420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51" x14ac:dyDescent="0.2">
      <c r="A189" s="21" t="s">
        <v>155</v>
      </c>
      <c r="B189" s="1">
        <v>650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650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1" t="s">
        <v>157</v>
      </c>
      <c r="B191" s="1">
        <v>85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85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38.25" x14ac:dyDescent="0.2">
      <c r="A193" s="21" t="s">
        <v>159</v>
      </c>
      <c r="B193" s="1">
        <v>70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70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25.5" x14ac:dyDescent="0.2">
      <c r="A195" s="21" t="s">
        <v>161</v>
      </c>
      <c r="B195" s="1">
        <v>40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40</v>
      </c>
      <c r="J195" s="3"/>
      <c r="K195" s="12"/>
    </row>
    <row r="196" spans="1:11" x14ac:dyDescent="0.2">
      <c r="A196" s="22" t="s">
        <v>162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163</v>
      </c>
      <c r="B197" s="1">
        <v>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164</v>
      </c>
      <c r="B199" s="1">
        <v>84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84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25.5" x14ac:dyDescent="0.2">
      <c r="A201" s="21" t="s">
        <v>166</v>
      </c>
      <c r="B201" s="1">
        <v>24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24</v>
      </c>
      <c r="J201" s="3"/>
      <c r="K201" s="12"/>
    </row>
    <row r="202" spans="1:11" x14ac:dyDescent="0.2">
      <c r="A202" s="22" t="s">
        <v>165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25.5" x14ac:dyDescent="0.2">
      <c r="A203" s="21" t="s">
        <v>167</v>
      </c>
      <c r="B203" s="1">
        <v>672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672</v>
      </c>
      <c r="J203" s="3"/>
      <c r="K203" s="12"/>
    </row>
    <row r="204" spans="1:11" x14ac:dyDescent="0.2">
      <c r="A204" s="22" t="s">
        <v>168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169</v>
      </c>
      <c r="B205" s="1">
        <v>84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84</v>
      </c>
      <c r="J205" s="3"/>
      <c r="K205" s="12"/>
    </row>
    <row r="206" spans="1:11" x14ac:dyDescent="0.2">
      <c r="A206" s="22" t="s">
        <v>168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170</v>
      </c>
      <c r="B207" s="1">
        <v>528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528</v>
      </c>
      <c r="J207" s="3"/>
      <c r="K207" s="12"/>
    </row>
    <row r="208" spans="1:11" x14ac:dyDescent="0.2">
      <c r="A208" s="22" t="s">
        <v>168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171</v>
      </c>
      <c r="B209" s="1">
        <v>400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400</v>
      </c>
      <c r="J209" s="3"/>
      <c r="K209" s="12"/>
    </row>
    <row r="210" spans="1:11" x14ac:dyDescent="0.2">
      <c r="A210" s="22" t="s">
        <v>172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38.25" x14ac:dyDescent="0.2">
      <c r="A211" s="21" t="s">
        <v>173</v>
      </c>
      <c r="B211" s="1">
        <v>3300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3300</v>
      </c>
      <c r="J211" s="3"/>
      <c r="K211" s="12"/>
    </row>
    <row r="212" spans="1:11" x14ac:dyDescent="0.2">
      <c r="A212" s="22" t="s">
        <v>174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38.25" x14ac:dyDescent="0.2">
      <c r="A213" s="21" t="s">
        <v>173</v>
      </c>
      <c r="B213" s="1">
        <v>380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380</v>
      </c>
      <c r="J213" s="3"/>
      <c r="K213" s="12"/>
    </row>
    <row r="214" spans="1:11" x14ac:dyDescent="0.2">
      <c r="A214" s="22" t="s">
        <v>174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175</v>
      </c>
      <c r="B215" s="1">
        <v>30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30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38.25" x14ac:dyDescent="0.2">
      <c r="A217" s="21" t="s">
        <v>177</v>
      </c>
      <c r="B217" s="1">
        <v>2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</v>
      </c>
      <c r="J217" s="3"/>
      <c r="K217" s="12"/>
    </row>
    <row r="218" spans="1:11" x14ac:dyDescent="0.2">
      <c r="A218" s="22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38.25" x14ac:dyDescent="0.2">
      <c r="A219" s="21" t="s">
        <v>179</v>
      </c>
      <c r="B219" s="1">
        <v>1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</v>
      </c>
      <c r="J219" s="3"/>
      <c r="K219" s="12"/>
    </row>
    <row r="220" spans="1:11" x14ac:dyDescent="0.2">
      <c r="A220" s="22" t="s">
        <v>180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x14ac:dyDescent="0.2">
      <c r="A221" s="21" t="s">
        <v>181</v>
      </c>
      <c r="B221" s="1">
        <v>1000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1000</v>
      </c>
      <c r="J221" s="3"/>
      <c r="K221" s="12"/>
    </row>
    <row r="222" spans="1:11" x14ac:dyDescent="0.2">
      <c r="A222" s="22" t="s">
        <v>182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183</v>
      </c>
      <c r="B223" s="1">
        <v>2532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2532</v>
      </c>
      <c r="J223" s="3"/>
      <c r="K223" s="12"/>
    </row>
    <row r="224" spans="1:11" x14ac:dyDescent="0.2">
      <c r="A224" s="22" t="s">
        <v>184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185</v>
      </c>
      <c r="B225" s="1">
        <v>1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</v>
      </c>
      <c r="J225" s="3"/>
      <c r="K225" s="12"/>
    </row>
    <row r="226" spans="1:11" x14ac:dyDescent="0.2">
      <c r="A226" s="22" t="s">
        <v>186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38.25" x14ac:dyDescent="0.2">
      <c r="A227" s="21" t="s">
        <v>187</v>
      </c>
      <c r="B227" s="1">
        <v>1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</v>
      </c>
      <c r="J227" s="3"/>
      <c r="K227" s="12"/>
    </row>
    <row r="228" spans="1:11" x14ac:dyDescent="0.2">
      <c r="A228" s="22" t="s">
        <v>188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189</v>
      </c>
      <c r="B229" s="1">
        <v>2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</v>
      </c>
      <c r="J229" s="3"/>
      <c r="K229" s="12"/>
    </row>
    <row r="230" spans="1:11" x14ac:dyDescent="0.2">
      <c r="A230" s="22" t="s">
        <v>190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38.25" x14ac:dyDescent="0.2">
      <c r="A231" s="21" t="s">
        <v>191</v>
      </c>
      <c r="B231" s="1">
        <v>1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</v>
      </c>
      <c r="J231" s="3"/>
      <c r="K231" s="12"/>
    </row>
    <row r="232" spans="1:11" x14ac:dyDescent="0.2">
      <c r="A232" s="22" t="s">
        <v>192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193</v>
      </c>
      <c r="B233" s="1">
        <v>18400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18400</v>
      </c>
      <c r="J233" s="3"/>
      <c r="K233" s="12"/>
    </row>
    <row r="234" spans="1:11" x14ac:dyDescent="0.2">
      <c r="A234" s="22" t="s">
        <v>194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195</v>
      </c>
      <c r="B235" s="1">
        <v>3200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3200</v>
      </c>
      <c r="J235" s="3"/>
      <c r="K235" s="12"/>
    </row>
    <row r="236" spans="1:11" x14ac:dyDescent="0.2">
      <c r="A236" s="22" t="s">
        <v>196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1" t="s">
        <v>197</v>
      </c>
      <c r="B237" s="1">
        <v>48450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48450</v>
      </c>
      <c r="J237" s="3"/>
      <c r="K237" s="12"/>
    </row>
    <row r="238" spans="1:11" x14ac:dyDescent="0.2">
      <c r="A238" s="22" t="s">
        <v>198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199</v>
      </c>
      <c r="B239" s="1">
        <v>2000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2000</v>
      </c>
      <c r="J239" s="3"/>
      <c r="K239" s="12"/>
    </row>
    <row r="240" spans="1:11" x14ac:dyDescent="0.2">
      <c r="A240" s="22" t="s">
        <v>200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51" x14ac:dyDescent="0.2">
      <c r="A241" s="21" t="s">
        <v>201</v>
      </c>
      <c r="B241" s="1">
        <v>10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</v>
      </c>
      <c r="J241" s="3"/>
      <c r="K241" s="12"/>
    </row>
    <row r="242" spans="1:11" x14ac:dyDescent="0.2">
      <c r="A242" s="22" t="s">
        <v>202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1" t="s">
        <v>203</v>
      </c>
      <c r="B243" s="1">
        <v>30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30</v>
      </c>
      <c r="J243" s="3"/>
      <c r="K243" s="12"/>
    </row>
    <row r="244" spans="1:11" x14ac:dyDescent="0.2">
      <c r="A244" s="22" t="s">
        <v>204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205</v>
      </c>
      <c r="B245" s="1">
        <v>348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348</v>
      </c>
      <c r="J245" s="3"/>
      <c r="K245" s="12"/>
    </row>
    <row r="246" spans="1:11" x14ac:dyDescent="0.2">
      <c r="A246" s="22" t="s">
        <v>206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38.25" x14ac:dyDescent="0.2">
      <c r="A247" s="21" t="s">
        <v>207</v>
      </c>
      <c r="B247" s="1">
        <v>30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30</v>
      </c>
      <c r="J247" s="3"/>
      <c r="K247" s="12"/>
    </row>
    <row r="248" spans="1:11" x14ac:dyDescent="0.2">
      <c r="A248" s="22" t="s">
        <v>208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1" t="s">
        <v>207</v>
      </c>
      <c r="B249" s="1">
        <v>10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10</v>
      </c>
      <c r="J249" s="3"/>
      <c r="K249" s="12"/>
    </row>
    <row r="250" spans="1:11" x14ac:dyDescent="0.2">
      <c r="A250" s="22" t="s">
        <v>209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63.75" x14ac:dyDescent="0.2">
      <c r="A251" s="21" t="s">
        <v>210</v>
      </c>
      <c r="B251" s="1">
        <v>2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</v>
      </c>
      <c r="J251" s="3"/>
      <c r="K251" s="12"/>
    </row>
    <row r="252" spans="1:11" x14ac:dyDescent="0.2">
      <c r="A252" s="22" t="s">
        <v>211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212</v>
      </c>
      <c r="B253" s="1">
        <v>2592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2592</v>
      </c>
      <c r="J253" s="3"/>
      <c r="K253" s="12"/>
    </row>
    <row r="254" spans="1:11" x14ac:dyDescent="0.2">
      <c r="A254" s="22" t="s">
        <v>213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214</v>
      </c>
      <c r="B255" s="1">
        <v>1512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1512</v>
      </c>
      <c r="J255" s="3"/>
      <c r="K255" s="12"/>
    </row>
    <row r="256" spans="1:11" x14ac:dyDescent="0.2">
      <c r="A256" s="22" t="s">
        <v>215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216</v>
      </c>
      <c r="B257" s="1">
        <v>30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30</v>
      </c>
      <c r="J257" s="3"/>
      <c r="K257" s="12"/>
    </row>
    <row r="258" spans="1:11" x14ac:dyDescent="0.2">
      <c r="A258" s="22" t="s">
        <v>217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218</v>
      </c>
      <c r="B259" s="1">
        <v>780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780</v>
      </c>
      <c r="J259" s="3"/>
      <c r="K259" s="12"/>
    </row>
    <row r="260" spans="1:11" x14ac:dyDescent="0.2">
      <c r="A260" s="22" t="s">
        <v>219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x14ac:dyDescent="0.2">
      <c r="A261" s="21" t="s">
        <v>220</v>
      </c>
      <c r="B261" s="1">
        <v>900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900</v>
      </c>
      <c r="J261" s="3"/>
      <c r="K261" s="12"/>
    </row>
    <row r="262" spans="1:11" x14ac:dyDescent="0.2">
      <c r="A262" s="22" t="s">
        <v>221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63.75" x14ac:dyDescent="0.2">
      <c r="A263" s="21" t="s">
        <v>222</v>
      </c>
      <c r="B263" s="1">
        <v>140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140</v>
      </c>
      <c r="J263" s="3"/>
      <c r="K263" s="12"/>
    </row>
    <row r="264" spans="1:11" x14ac:dyDescent="0.2">
      <c r="A264" s="22" t="s">
        <v>223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224</v>
      </c>
      <c r="B265" s="1">
        <v>270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270</v>
      </c>
      <c r="J265" s="3"/>
      <c r="K265" s="12"/>
    </row>
    <row r="266" spans="1:11" x14ac:dyDescent="0.2">
      <c r="A266" s="22" t="s">
        <v>225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226</v>
      </c>
      <c r="B267" s="1">
        <v>16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16</v>
      </c>
      <c r="J267" s="3"/>
      <c r="K267" s="12"/>
    </row>
    <row r="268" spans="1:11" x14ac:dyDescent="0.2">
      <c r="A268" s="22" t="s">
        <v>227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228</v>
      </c>
      <c r="B269" s="1">
        <v>50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50</v>
      </c>
      <c r="J269" s="3"/>
      <c r="K269" s="12"/>
    </row>
    <row r="270" spans="1:11" x14ac:dyDescent="0.2">
      <c r="A270" s="22" t="s">
        <v>229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38.25" x14ac:dyDescent="0.2">
      <c r="A271" s="21" t="s">
        <v>230</v>
      </c>
      <c r="B271" s="1">
        <v>82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82</v>
      </c>
      <c r="J271" s="3"/>
      <c r="K271" s="12"/>
    </row>
    <row r="272" spans="1:11" x14ac:dyDescent="0.2">
      <c r="A272" s="22" t="s">
        <v>231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1" t="s">
        <v>232</v>
      </c>
      <c r="B273" s="1">
        <v>1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</v>
      </c>
      <c r="J273" s="3"/>
      <c r="K273" s="12"/>
    </row>
    <row r="274" spans="1:11" x14ac:dyDescent="0.2">
      <c r="A274" s="22" t="s">
        <v>233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51" x14ac:dyDescent="0.2">
      <c r="A275" s="21" t="s">
        <v>234</v>
      </c>
      <c r="B275" s="1">
        <v>1900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1900</v>
      </c>
      <c r="J275" s="3"/>
      <c r="K275" s="12"/>
    </row>
    <row r="276" spans="1:11" x14ac:dyDescent="0.2">
      <c r="A276" s="22" t="s">
        <v>235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51" x14ac:dyDescent="0.2">
      <c r="A277" s="21" t="s">
        <v>236</v>
      </c>
      <c r="B277" s="1">
        <v>200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200</v>
      </c>
      <c r="J277" s="3"/>
      <c r="K277" s="12"/>
    </row>
    <row r="278" spans="1:11" x14ac:dyDescent="0.2">
      <c r="A278" s="22" t="s">
        <v>184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63.75" x14ac:dyDescent="0.2">
      <c r="A279" s="21" t="s">
        <v>237</v>
      </c>
      <c r="B279" s="1">
        <v>450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450</v>
      </c>
      <c r="J279" s="3"/>
      <c r="K279" s="12"/>
    </row>
    <row r="280" spans="1:11" x14ac:dyDescent="0.2">
      <c r="A280" s="22" t="s">
        <v>238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1" t="s">
        <v>239</v>
      </c>
      <c r="B281" s="1">
        <v>4550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4550</v>
      </c>
      <c r="J281" s="3"/>
      <c r="K281" s="12"/>
    </row>
    <row r="282" spans="1:11" x14ac:dyDescent="0.2">
      <c r="A282" s="22" t="s">
        <v>240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241</v>
      </c>
      <c r="B283" s="1">
        <v>50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50</v>
      </c>
      <c r="J283" s="3"/>
      <c r="K283" s="12"/>
    </row>
    <row r="284" spans="1:11" x14ac:dyDescent="0.2">
      <c r="A284" s="22" t="s">
        <v>242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51" x14ac:dyDescent="0.2">
      <c r="A285" s="21" t="s">
        <v>243</v>
      </c>
      <c r="B285" s="1">
        <v>9585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9585</v>
      </c>
      <c r="J285" s="3"/>
      <c r="K285" s="12"/>
    </row>
    <row r="286" spans="1:11" x14ac:dyDescent="0.2">
      <c r="A286" s="22" t="s">
        <v>244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21" t="s">
        <v>245</v>
      </c>
      <c r="B287" s="1">
        <v>9850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9850</v>
      </c>
      <c r="J287" s="3"/>
      <c r="K287" s="12"/>
    </row>
    <row r="288" spans="1:11" x14ac:dyDescent="0.2">
      <c r="A288" s="22" t="s">
        <v>244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21" t="s">
        <v>246</v>
      </c>
      <c r="B289" s="1">
        <v>9950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9950</v>
      </c>
      <c r="J289" s="3"/>
      <c r="K289" s="12"/>
    </row>
    <row r="290" spans="1:11" x14ac:dyDescent="0.2">
      <c r="A290" s="22" t="s">
        <v>244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247</v>
      </c>
      <c r="B291" s="1">
        <v>200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200</v>
      </c>
      <c r="J291" s="3"/>
      <c r="K291" s="12"/>
    </row>
    <row r="292" spans="1:11" x14ac:dyDescent="0.2">
      <c r="A292" s="22" t="s">
        <v>248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21" t="s">
        <v>249</v>
      </c>
      <c r="B293" s="1">
        <v>2095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2095</v>
      </c>
      <c r="J293" s="3"/>
      <c r="K293" s="12"/>
    </row>
    <row r="294" spans="1:11" x14ac:dyDescent="0.2">
      <c r="A294" s="22" t="s">
        <v>244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63.75" x14ac:dyDescent="0.2">
      <c r="A295" s="21" t="s">
        <v>250</v>
      </c>
      <c r="B295" s="1">
        <v>2000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2000</v>
      </c>
      <c r="J295" s="3"/>
      <c r="K295" s="12"/>
    </row>
    <row r="296" spans="1:11" x14ac:dyDescent="0.2">
      <c r="A296" s="22" t="s">
        <v>251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51" x14ac:dyDescent="0.2">
      <c r="A297" s="21" t="s">
        <v>252</v>
      </c>
      <c r="B297" s="1">
        <v>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100</v>
      </c>
      <c r="J297" s="3"/>
      <c r="K297" s="12"/>
    </row>
    <row r="298" spans="1:11" x14ac:dyDescent="0.2">
      <c r="A298" s="22" t="s">
        <v>253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21" t="s">
        <v>254</v>
      </c>
      <c r="B299" s="1">
        <v>8750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8750</v>
      </c>
      <c r="J299" s="3"/>
      <c r="K299" s="12"/>
    </row>
    <row r="300" spans="1:11" x14ac:dyDescent="0.2">
      <c r="A300" s="22" t="s">
        <v>253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63.75" x14ac:dyDescent="0.2">
      <c r="A301" s="21" t="s">
        <v>255</v>
      </c>
      <c r="B301" s="1">
        <v>2000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2000</v>
      </c>
      <c r="J301" s="3"/>
      <c r="K301" s="12"/>
    </row>
    <row r="302" spans="1:11" x14ac:dyDescent="0.2">
      <c r="A302" s="22" t="s">
        <v>251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51" x14ac:dyDescent="0.2">
      <c r="A303" s="21" t="s">
        <v>256</v>
      </c>
      <c r="B303" s="1">
        <v>5050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5050</v>
      </c>
      <c r="J303" s="3"/>
      <c r="K303" s="12"/>
    </row>
    <row r="304" spans="1:11" x14ac:dyDescent="0.2">
      <c r="A304" s="22" t="s">
        <v>253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63.75" x14ac:dyDescent="0.2">
      <c r="A305" s="21" t="s">
        <v>257</v>
      </c>
      <c r="B305" s="1">
        <v>2000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2000</v>
      </c>
      <c r="J305" s="3"/>
      <c r="K305" s="12"/>
    </row>
    <row r="306" spans="1:11" x14ac:dyDescent="0.2">
      <c r="A306" s="22" t="s">
        <v>251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51" x14ac:dyDescent="0.2">
      <c r="A307" s="21" t="s">
        <v>258</v>
      </c>
      <c r="B307" s="1">
        <v>7900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7900</v>
      </c>
      <c r="J307" s="3"/>
      <c r="K307" s="12"/>
    </row>
    <row r="308" spans="1:11" x14ac:dyDescent="0.2">
      <c r="A308" s="22" t="s">
        <v>253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259</v>
      </c>
      <c r="B309" s="1">
        <v>500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500</v>
      </c>
      <c r="J309" s="3"/>
      <c r="K309" s="12"/>
    </row>
    <row r="310" spans="1:11" x14ac:dyDescent="0.2">
      <c r="A310" s="22" t="s">
        <v>260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63.75" x14ac:dyDescent="0.2">
      <c r="A311" s="21" t="s">
        <v>261</v>
      </c>
      <c r="B311" s="1">
        <v>100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100</v>
      </c>
      <c r="J311" s="3"/>
      <c r="K311" s="12"/>
    </row>
    <row r="312" spans="1:11" x14ac:dyDescent="0.2">
      <c r="A312" s="22" t="s">
        <v>262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1" t="s">
        <v>263</v>
      </c>
      <c r="B313" s="1">
        <v>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200</v>
      </c>
      <c r="J313" s="3"/>
      <c r="K313" s="12"/>
    </row>
    <row r="314" spans="1:11" x14ac:dyDescent="0.2">
      <c r="A314" s="22" t="s">
        <v>264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265</v>
      </c>
      <c r="B315" s="1">
        <v>22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22</v>
      </c>
      <c r="J315" s="3"/>
      <c r="K315" s="12"/>
    </row>
    <row r="316" spans="1:11" x14ac:dyDescent="0.2">
      <c r="A316" s="22" t="s">
        <v>264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63.75" x14ac:dyDescent="0.2">
      <c r="A317" s="21" t="s">
        <v>266</v>
      </c>
      <c r="B317" s="1">
        <v>2220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2220</v>
      </c>
      <c r="J317" s="3"/>
      <c r="K317" s="12"/>
    </row>
    <row r="318" spans="1:11" x14ac:dyDescent="0.2">
      <c r="A318" s="22" t="s">
        <v>267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268</v>
      </c>
      <c r="B319" s="1">
        <v>11880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11880</v>
      </c>
      <c r="J319" s="3"/>
      <c r="K319" s="12"/>
    </row>
    <row r="320" spans="1:11" x14ac:dyDescent="0.2">
      <c r="A320" s="22" t="s">
        <v>269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25.5" x14ac:dyDescent="0.2">
      <c r="A321" s="21" t="s">
        <v>270</v>
      </c>
      <c r="B321" s="1">
        <v>10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10</v>
      </c>
      <c r="J321" s="3"/>
      <c r="K321" s="12"/>
    </row>
    <row r="322" spans="1:11" x14ac:dyDescent="0.2">
      <c r="A322" s="22" t="s">
        <v>271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1" t="s">
        <v>272</v>
      </c>
      <c r="B323" s="1">
        <v>2356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2356</v>
      </c>
      <c r="J323" s="3"/>
      <c r="K323" s="12"/>
    </row>
    <row r="324" spans="1:11" x14ac:dyDescent="0.2">
      <c r="A324" s="22" t="s">
        <v>273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274</v>
      </c>
      <c r="B325" s="1">
        <v>65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65</v>
      </c>
      <c r="J325" s="3"/>
      <c r="K325" s="12"/>
    </row>
    <row r="326" spans="1:11" x14ac:dyDescent="0.2">
      <c r="A326" s="22" t="s">
        <v>273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275</v>
      </c>
      <c r="B327" s="1">
        <v>2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</v>
      </c>
      <c r="J327" s="3"/>
      <c r="K327" s="12"/>
    </row>
    <row r="328" spans="1:11" x14ac:dyDescent="0.2">
      <c r="A328" s="22" t="s">
        <v>276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277</v>
      </c>
      <c r="B329" s="1">
        <v>240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240</v>
      </c>
      <c r="J329" s="3"/>
      <c r="K329" s="12"/>
    </row>
    <row r="330" spans="1:11" x14ac:dyDescent="0.2">
      <c r="A330" s="22" t="s">
        <v>278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279</v>
      </c>
      <c r="B331" s="1">
        <v>330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330</v>
      </c>
      <c r="J331" s="3"/>
      <c r="K331" s="12"/>
    </row>
    <row r="332" spans="1:11" x14ac:dyDescent="0.2">
      <c r="A332" s="22" t="s">
        <v>280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281</v>
      </c>
      <c r="B333" s="1">
        <v>470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470</v>
      </c>
      <c r="J333" s="3"/>
      <c r="K333" s="12"/>
    </row>
    <row r="334" spans="1:11" x14ac:dyDescent="0.2">
      <c r="A334" s="22" t="s">
        <v>282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283</v>
      </c>
      <c r="B335" s="1">
        <v>200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200</v>
      </c>
      <c r="J335" s="3"/>
      <c r="K335" s="12"/>
    </row>
    <row r="336" spans="1:11" x14ac:dyDescent="0.2">
      <c r="A336" s="22" t="s">
        <v>284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285</v>
      </c>
      <c r="B337" s="1">
        <v>1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</v>
      </c>
      <c r="J337" s="3"/>
      <c r="K337" s="12"/>
    </row>
    <row r="338" spans="1:11" x14ac:dyDescent="0.2">
      <c r="A338" s="22" t="s">
        <v>286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287</v>
      </c>
      <c r="B339" s="1">
        <v>1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1</v>
      </c>
      <c r="J339" s="3"/>
      <c r="K339" s="12"/>
    </row>
    <row r="340" spans="1:11" x14ac:dyDescent="0.2">
      <c r="A340" s="22" t="s">
        <v>288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1" t="s">
        <v>289</v>
      </c>
      <c r="B341" s="1">
        <v>1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1</v>
      </c>
      <c r="J341" s="3"/>
      <c r="K341" s="12"/>
    </row>
    <row r="342" spans="1:11" x14ac:dyDescent="0.2">
      <c r="A342" s="22" t="s">
        <v>290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291</v>
      </c>
      <c r="B343" s="1">
        <v>1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</v>
      </c>
      <c r="J343" s="3"/>
      <c r="K343" s="12"/>
    </row>
    <row r="344" spans="1:11" x14ac:dyDescent="0.2">
      <c r="A344" s="22" t="s">
        <v>292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293</v>
      </c>
      <c r="B345" s="1">
        <v>1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</v>
      </c>
      <c r="J345" s="3"/>
      <c r="K345" s="12"/>
    </row>
    <row r="346" spans="1:11" x14ac:dyDescent="0.2">
      <c r="A346" s="22" t="s">
        <v>294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295</v>
      </c>
      <c r="B347" s="1">
        <v>1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</v>
      </c>
      <c r="J347" s="3"/>
      <c r="K347" s="12"/>
    </row>
    <row r="348" spans="1:11" x14ac:dyDescent="0.2">
      <c r="A348" s="22" t="s">
        <v>296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297</v>
      </c>
      <c r="B349" s="1">
        <v>1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1</v>
      </c>
      <c r="J349" s="3"/>
      <c r="K349" s="12"/>
    </row>
    <row r="350" spans="1:11" x14ac:dyDescent="0.2">
      <c r="A350" s="22" t="s">
        <v>298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1" t="s">
        <v>299</v>
      </c>
      <c r="B351" s="1">
        <v>50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50</v>
      </c>
      <c r="J351" s="3"/>
      <c r="K351" s="12"/>
    </row>
    <row r="352" spans="1:11" x14ac:dyDescent="0.2">
      <c r="A352" s="22" t="s">
        <v>221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38.25" x14ac:dyDescent="0.2">
      <c r="A353" s="21" t="s">
        <v>300</v>
      </c>
      <c r="B353" s="1">
        <v>30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30</v>
      </c>
      <c r="J353" s="3"/>
      <c r="K353" s="12"/>
    </row>
    <row r="354" spans="1:11" x14ac:dyDescent="0.2">
      <c r="A354" s="22" t="s">
        <v>221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38.25" x14ac:dyDescent="0.2">
      <c r="A355" s="21" t="s">
        <v>301</v>
      </c>
      <c r="B355" s="1">
        <v>150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150</v>
      </c>
      <c r="J355" s="3"/>
      <c r="K355" s="12"/>
    </row>
    <row r="356" spans="1:11" x14ac:dyDescent="0.2">
      <c r="A356" s="22" t="s">
        <v>98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38.25" x14ac:dyDescent="0.2">
      <c r="A357" s="21" t="s">
        <v>302</v>
      </c>
      <c r="B357" s="1">
        <v>100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100</v>
      </c>
      <c r="J357" s="3"/>
      <c r="K357" s="12"/>
    </row>
    <row r="358" spans="1:11" x14ac:dyDescent="0.2">
      <c r="A358" s="22" t="s">
        <v>98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38.25" x14ac:dyDescent="0.2">
      <c r="A359" s="21" t="s">
        <v>303</v>
      </c>
      <c r="B359" s="1">
        <v>159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159</v>
      </c>
      <c r="J359" s="3"/>
      <c r="K359" s="12"/>
    </row>
    <row r="360" spans="1:11" x14ac:dyDescent="0.2">
      <c r="A360" s="22" t="s">
        <v>304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38.25" x14ac:dyDescent="0.2">
      <c r="A361" s="21" t="s">
        <v>305</v>
      </c>
      <c r="B361" s="1">
        <v>800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800</v>
      </c>
      <c r="J361" s="3"/>
      <c r="K361" s="12"/>
    </row>
    <row r="362" spans="1:11" x14ac:dyDescent="0.2">
      <c r="A362" s="22" t="s">
        <v>306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307</v>
      </c>
      <c r="B363" s="1">
        <v>40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40</v>
      </c>
      <c r="J363" s="3"/>
      <c r="K363" s="12"/>
    </row>
    <row r="364" spans="1:11" x14ac:dyDescent="0.2">
      <c r="A364" s="22" t="s">
        <v>308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51" x14ac:dyDescent="0.2">
      <c r="A365" s="21" t="s">
        <v>309</v>
      </c>
      <c r="B365" s="1">
        <v>100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100</v>
      </c>
      <c r="J365" s="3"/>
      <c r="K365" s="12"/>
    </row>
    <row r="366" spans="1:11" ht="23.25" customHeight="1" x14ac:dyDescent="0.2">
      <c r="A366" s="22" t="s">
        <v>310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21" t="s">
        <v>311</v>
      </c>
      <c r="B367" s="1">
        <v>1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</v>
      </c>
      <c r="J367" s="3"/>
      <c r="K367" s="12"/>
    </row>
    <row r="368" spans="1:11" x14ac:dyDescent="0.2">
      <c r="A368" s="22" t="s">
        <v>312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25.5" x14ac:dyDescent="0.2">
      <c r="A369" s="21" t="s">
        <v>313</v>
      </c>
      <c r="B369" s="1">
        <v>142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142</v>
      </c>
      <c r="J369" s="3"/>
      <c r="K369" s="12"/>
    </row>
    <row r="370" spans="1:11" x14ac:dyDescent="0.2">
      <c r="A370" s="22" t="s">
        <v>314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x14ac:dyDescent="0.2">
      <c r="A371" s="21" t="s">
        <v>315</v>
      </c>
      <c r="B371" s="1">
        <v>540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540</v>
      </c>
      <c r="J371" s="3"/>
      <c r="K371" s="12"/>
    </row>
    <row r="372" spans="1:11" x14ac:dyDescent="0.2">
      <c r="A372" s="22" t="s">
        <v>316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317</v>
      </c>
      <c r="B373" s="1">
        <v>225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225</v>
      </c>
      <c r="J373" s="3"/>
      <c r="K373" s="12"/>
    </row>
    <row r="374" spans="1:11" x14ac:dyDescent="0.2">
      <c r="A374" s="22" t="s">
        <v>318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38.25" x14ac:dyDescent="0.2">
      <c r="A375" s="21" t="s">
        <v>319</v>
      </c>
      <c r="B375" s="1">
        <v>45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45</v>
      </c>
      <c r="J375" s="3"/>
      <c r="K375" s="12"/>
    </row>
    <row r="376" spans="1:11" x14ac:dyDescent="0.2">
      <c r="A376" s="22" t="s">
        <v>320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38.25" x14ac:dyDescent="0.2">
      <c r="A377" s="21" t="s">
        <v>321</v>
      </c>
      <c r="B377" s="1">
        <v>45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45</v>
      </c>
      <c r="J377" s="3"/>
      <c r="K377" s="12"/>
    </row>
    <row r="378" spans="1:11" x14ac:dyDescent="0.2">
      <c r="A378" s="22" t="s">
        <v>322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38.25" x14ac:dyDescent="0.2">
      <c r="A379" s="21" t="s">
        <v>323</v>
      </c>
      <c r="B379" s="1">
        <v>30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30</v>
      </c>
      <c r="J379" s="3"/>
      <c r="K379" s="12"/>
    </row>
    <row r="380" spans="1:11" x14ac:dyDescent="0.2">
      <c r="A380" s="22" t="s">
        <v>324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21" t="s">
        <v>325</v>
      </c>
      <c r="B381" s="1">
        <v>2660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2660</v>
      </c>
      <c r="J381" s="3"/>
      <c r="K381" s="12"/>
    </row>
    <row r="382" spans="1:11" x14ac:dyDescent="0.2">
      <c r="A382" s="22" t="s">
        <v>326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25.5" x14ac:dyDescent="0.2">
      <c r="A383" s="21" t="s">
        <v>327</v>
      </c>
      <c r="B383" s="1">
        <v>490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490</v>
      </c>
      <c r="J383" s="3"/>
      <c r="K383" s="12"/>
    </row>
    <row r="384" spans="1:11" x14ac:dyDescent="0.2">
      <c r="A384" s="22" t="s">
        <v>328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329</v>
      </c>
      <c r="B385" s="1">
        <v>980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980</v>
      </c>
      <c r="J385" s="3"/>
      <c r="K385" s="12"/>
    </row>
    <row r="386" spans="1:11" x14ac:dyDescent="0.2">
      <c r="A386" s="22" t="s">
        <v>330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x14ac:dyDescent="0.2">
      <c r="A387" s="22" t="s">
        <v>331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21" t="s">
        <v>332</v>
      </c>
      <c r="B388" s="1">
        <v>1500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1500</v>
      </c>
      <c r="J388" s="3"/>
      <c r="K388" s="12"/>
    </row>
    <row r="389" spans="1:11" x14ac:dyDescent="0.2">
      <c r="A389" s="22" t="s">
        <v>333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21" t="s">
        <v>334</v>
      </c>
      <c r="B390" s="1">
        <v>192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192</v>
      </c>
      <c r="J390" s="3"/>
      <c r="K390" s="12"/>
    </row>
    <row r="391" spans="1:11" x14ac:dyDescent="0.2">
      <c r="A391" s="22" t="s">
        <v>335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38.25" x14ac:dyDescent="0.2">
      <c r="A392" s="21" t="s">
        <v>336</v>
      </c>
      <c r="B392" s="1">
        <v>96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96</v>
      </c>
      <c r="J392" s="3"/>
      <c r="K392" s="12"/>
    </row>
    <row r="393" spans="1:11" x14ac:dyDescent="0.2">
      <c r="A393" s="22" t="s">
        <v>335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38.25" x14ac:dyDescent="0.2">
      <c r="A394" s="21" t="s">
        <v>337</v>
      </c>
      <c r="B394" s="1">
        <v>324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324</v>
      </c>
      <c r="J394" s="3"/>
      <c r="K394" s="12"/>
    </row>
    <row r="395" spans="1:11" x14ac:dyDescent="0.2">
      <c r="A395" s="22" t="s">
        <v>335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38.25" x14ac:dyDescent="0.2">
      <c r="A396" s="21" t="s">
        <v>338</v>
      </c>
      <c r="B396" s="1">
        <v>48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48</v>
      </c>
      <c r="J396" s="3"/>
      <c r="K396" s="12"/>
    </row>
    <row r="397" spans="1:11" x14ac:dyDescent="0.2">
      <c r="A397" s="22" t="s">
        <v>335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51" x14ac:dyDescent="0.2">
      <c r="A398" s="21" t="s">
        <v>339</v>
      </c>
      <c r="B398" s="1">
        <v>72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72</v>
      </c>
      <c r="J398" s="3"/>
      <c r="K398" s="12"/>
    </row>
    <row r="399" spans="1:11" x14ac:dyDescent="0.2">
      <c r="A399" s="22" t="s">
        <v>340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51" x14ac:dyDescent="0.2">
      <c r="A400" s="21" t="s">
        <v>341</v>
      </c>
      <c r="B400" s="1">
        <v>60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60</v>
      </c>
      <c r="J400" s="3"/>
      <c r="K400" s="12"/>
    </row>
    <row r="401" spans="1:11" x14ac:dyDescent="0.2">
      <c r="A401" s="22" t="s">
        <v>340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51" x14ac:dyDescent="0.2">
      <c r="A402" s="21" t="s">
        <v>342</v>
      </c>
      <c r="B402" s="1">
        <v>12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12</v>
      </c>
      <c r="J402" s="3"/>
      <c r="K402" s="12"/>
    </row>
    <row r="403" spans="1:11" x14ac:dyDescent="0.2">
      <c r="A403" s="22" t="s">
        <v>340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51" x14ac:dyDescent="0.2">
      <c r="A404" s="21" t="s">
        <v>343</v>
      </c>
      <c r="B404" s="1">
        <v>60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60</v>
      </c>
      <c r="J404" s="3"/>
      <c r="K404" s="12"/>
    </row>
    <row r="405" spans="1:11" x14ac:dyDescent="0.2">
      <c r="A405" s="22" t="s">
        <v>340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51" x14ac:dyDescent="0.2">
      <c r="A406" s="21" t="s">
        <v>344</v>
      </c>
      <c r="B406" s="1">
        <v>30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30</v>
      </c>
      <c r="J406" s="3"/>
      <c r="K406" s="12"/>
    </row>
    <row r="407" spans="1:11" x14ac:dyDescent="0.2">
      <c r="A407" s="22" t="s">
        <v>345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63.75" x14ac:dyDescent="0.2">
      <c r="A408" s="21" t="s">
        <v>346</v>
      </c>
      <c r="B408" s="1">
        <v>12600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12600</v>
      </c>
      <c r="J408" s="3"/>
      <c r="K408" s="12"/>
    </row>
    <row r="409" spans="1:11" x14ac:dyDescent="0.2">
      <c r="A409" s="22" t="s">
        <v>347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63.75" x14ac:dyDescent="0.2">
      <c r="A410" s="21" t="s">
        <v>346</v>
      </c>
      <c r="B410" s="1">
        <v>1300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1300</v>
      </c>
      <c r="J410" s="3"/>
      <c r="K410" s="12"/>
    </row>
    <row r="411" spans="1:11" x14ac:dyDescent="0.2">
      <c r="A411" s="22" t="s">
        <v>348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63.75" x14ac:dyDescent="0.2">
      <c r="A412" s="21" t="s">
        <v>349</v>
      </c>
      <c r="B412" s="1">
        <v>4650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4650</v>
      </c>
      <c r="J412" s="3"/>
      <c r="K412" s="12"/>
    </row>
    <row r="413" spans="1:11" x14ac:dyDescent="0.2">
      <c r="A413" s="22" t="s">
        <v>350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63.75" x14ac:dyDescent="0.2">
      <c r="A414" s="21" t="s">
        <v>351</v>
      </c>
      <c r="B414" s="1">
        <v>4050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4050</v>
      </c>
      <c r="J414" s="3"/>
      <c r="K414" s="12"/>
    </row>
    <row r="415" spans="1:11" x14ac:dyDescent="0.2">
      <c r="A415" s="22" t="s">
        <v>352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ht="63.75" x14ac:dyDescent="0.2">
      <c r="A416" s="21" t="s">
        <v>351</v>
      </c>
      <c r="B416" s="1">
        <v>17400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17400</v>
      </c>
      <c r="J416" s="3"/>
      <c r="K416" s="12"/>
    </row>
    <row r="417" spans="1:11" x14ac:dyDescent="0.2">
      <c r="A417" s="22" t="s">
        <v>352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63.75" x14ac:dyDescent="0.2">
      <c r="A418" s="21" t="s">
        <v>353</v>
      </c>
      <c r="B418" s="1">
        <v>13800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13800</v>
      </c>
      <c r="J418" s="3"/>
      <c r="K418" s="12"/>
    </row>
    <row r="419" spans="1:11" x14ac:dyDescent="0.2">
      <c r="A419" s="22" t="s">
        <v>354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63.75" x14ac:dyDescent="0.2">
      <c r="A420" s="21" t="s">
        <v>353</v>
      </c>
      <c r="B420" s="1">
        <v>4560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4560</v>
      </c>
      <c r="J420" s="3"/>
      <c r="K420" s="12"/>
    </row>
    <row r="421" spans="1:11" x14ac:dyDescent="0.2">
      <c r="A421" s="22" t="s">
        <v>354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ht="76.5" x14ac:dyDescent="0.2">
      <c r="A422" s="21" t="s">
        <v>355</v>
      </c>
      <c r="B422" s="1">
        <v>191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191</v>
      </c>
      <c r="J422" s="3"/>
      <c r="K422" s="12"/>
    </row>
    <row r="423" spans="1:11" x14ac:dyDescent="0.2">
      <c r="A423" s="22" t="s">
        <v>356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21" t="s">
        <v>357</v>
      </c>
      <c r="B424" s="1">
        <v>60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60</v>
      </c>
      <c r="J424" s="3"/>
      <c r="K424" s="12"/>
    </row>
    <row r="425" spans="1:11" x14ac:dyDescent="0.2">
      <c r="A425" s="22" t="s">
        <v>358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s="8" customFormat="1" ht="15" hidden="1" customHeight="1" thickBot="1" x14ac:dyDescent="0.25">
      <c r="A426" s="14"/>
      <c r="B426" s="15"/>
      <c r="K426" s="9" t="s">
        <v>2</v>
      </c>
    </row>
    <row r="427" spans="1:11" ht="25.5" x14ac:dyDescent="0.2">
      <c r="A427" s="21" t="s">
        <v>359</v>
      </c>
      <c r="B427" s="1">
        <v>1285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1285</v>
      </c>
      <c r="J427" s="3"/>
      <c r="K427" s="12"/>
    </row>
    <row r="428" spans="1:11" x14ac:dyDescent="0.2">
      <c r="A428" s="22" t="s">
        <v>360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38.25" x14ac:dyDescent="0.2">
      <c r="A429" s="21" t="s">
        <v>361</v>
      </c>
      <c r="B429" s="1">
        <v>1345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1345</v>
      </c>
      <c r="J429" s="3"/>
      <c r="K429" s="12"/>
    </row>
    <row r="430" spans="1:11" x14ac:dyDescent="0.2">
      <c r="A430" s="22" t="s">
        <v>360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s="8" customFormat="1" ht="15" hidden="1" customHeight="1" thickBot="1" x14ac:dyDescent="0.25">
      <c r="A431" s="14"/>
      <c r="B431" s="15"/>
      <c r="K431" s="9" t="s">
        <v>2</v>
      </c>
    </row>
    <row r="432" spans="1:11" ht="38.25" x14ac:dyDescent="0.2">
      <c r="A432" s="21" t="s">
        <v>362</v>
      </c>
      <c r="B432" s="1">
        <v>40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40</v>
      </c>
      <c r="J432" s="3"/>
      <c r="K432" s="12"/>
    </row>
    <row r="433" spans="1:11" x14ac:dyDescent="0.2">
      <c r="A433" s="22" t="s">
        <v>363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25.5" x14ac:dyDescent="0.2">
      <c r="A434" s="21" t="s">
        <v>364</v>
      </c>
      <c r="B434" s="1">
        <v>26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26</v>
      </c>
      <c r="J434" s="3"/>
      <c r="K434" s="12"/>
    </row>
    <row r="435" spans="1:11" x14ac:dyDescent="0.2">
      <c r="A435" s="22" t="s">
        <v>365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38.25" x14ac:dyDescent="0.2">
      <c r="A436" s="21" t="s">
        <v>366</v>
      </c>
      <c r="B436" s="1">
        <v>69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69</v>
      </c>
      <c r="J436" s="3"/>
      <c r="K436" s="12"/>
    </row>
    <row r="437" spans="1:11" x14ac:dyDescent="0.2">
      <c r="A437" s="22" t="s">
        <v>365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s="8" customFormat="1" ht="15" hidden="1" customHeight="1" thickBot="1" x14ac:dyDescent="0.25">
      <c r="A438" s="14"/>
      <c r="B438" s="15"/>
      <c r="K438" s="9" t="s">
        <v>2</v>
      </c>
    </row>
    <row r="439" spans="1:11" ht="25.5" x14ac:dyDescent="0.2">
      <c r="A439" s="21" t="s">
        <v>367</v>
      </c>
      <c r="B439" s="1">
        <v>147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147</v>
      </c>
      <c r="J439" s="3"/>
      <c r="K439" s="12"/>
    </row>
    <row r="440" spans="1:11" x14ac:dyDescent="0.2">
      <c r="A440" s="22" t="s">
        <v>368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x14ac:dyDescent="0.2">
      <c r="A441" s="21" t="s">
        <v>369</v>
      </c>
      <c r="B441" s="1">
        <v>790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790</v>
      </c>
      <c r="J441" s="3"/>
      <c r="K441" s="12"/>
    </row>
    <row r="442" spans="1:11" x14ac:dyDescent="0.2">
      <c r="A442" s="22" t="s">
        <v>370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x14ac:dyDescent="0.2">
      <c r="A443" s="21" t="s">
        <v>371</v>
      </c>
      <c r="B443" s="1">
        <v>40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40</v>
      </c>
      <c r="J443" s="3"/>
      <c r="K443" s="12"/>
    </row>
    <row r="444" spans="1:11" x14ac:dyDescent="0.2">
      <c r="A444" s="22" t="s">
        <v>372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25.5" x14ac:dyDescent="0.2">
      <c r="A445" s="21" t="s">
        <v>373</v>
      </c>
      <c r="B445" s="1">
        <v>500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500</v>
      </c>
      <c r="J445" s="3"/>
      <c r="K445" s="12"/>
    </row>
    <row r="446" spans="1:11" x14ac:dyDescent="0.2">
      <c r="A446" s="22" t="s">
        <v>374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ht="25.5" x14ac:dyDescent="0.2">
      <c r="A447" s="21" t="s">
        <v>375</v>
      </c>
      <c r="B447" s="1">
        <v>3000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3000</v>
      </c>
      <c r="J447" s="3"/>
      <c r="K447" s="12"/>
    </row>
    <row r="448" spans="1:11" x14ac:dyDescent="0.2">
      <c r="A448" s="22" t="s">
        <v>376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25.5" x14ac:dyDescent="0.2">
      <c r="A449" s="21" t="s">
        <v>377</v>
      </c>
      <c r="B449" s="1">
        <v>2004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2004</v>
      </c>
      <c r="J449" s="3"/>
      <c r="K449" s="12"/>
    </row>
    <row r="450" spans="1:11" x14ac:dyDescent="0.2">
      <c r="A450" s="22" t="s">
        <v>378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21" t="s">
        <v>379</v>
      </c>
      <c r="B451" s="1">
        <v>4000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4000</v>
      </c>
      <c r="J451" s="3"/>
      <c r="K451" s="12"/>
    </row>
    <row r="452" spans="1:11" x14ac:dyDescent="0.2">
      <c r="A452" s="22" t="s">
        <v>380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21" t="s">
        <v>381</v>
      </c>
      <c r="B453" s="1">
        <v>180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180</v>
      </c>
      <c r="J453" s="3"/>
      <c r="K453" s="12"/>
    </row>
    <row r="454" spans="1:11" x14ac:dyDescent="0.2">
      <c r="A454" s="22" t="s">
        <v>382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1" t="s">
        <v>383</v>
      </c>
      <c r="B455" s="1">
        <v>15000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15000</v>
      </c>
      <c r="J455" s="3"/>
      <c r="K455" s="12"/>
    </row>
    <row r="456" spans="1:11" x14ac:dyDescent="0.2">
      <c r="A456" s="22" t="s">
        <v>384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ht="25.5" x14ac:dyDescent="0.2">
      <c r="A457" s="21" t="s">
        <v>385</v>
      </c>
      <c r="B457" s="1">
        <v>2000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2000</v>
      </c>
      <c r="J457" s="3"/>
      <c r="K457" s="12"/>
    </row>
    <row r="458" spans="1:11" x14ac:dyDescent="0.2">
      <c r="A458" s="22" t="s">
        <v>386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21" t="s">
        <v>387</v>
      </c>
      <c r="B459" s="1">
        <v>500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500</v>
      </c>
      <c r="J459" s="3"/>
      <c r="K459" s="12"/>
    </row>
    <row r="460" spans="1:11" x14ac:dyDescent="0.2">
      <c r="A460" s="22" t="s">
        <v>388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1" t="s">
        <v>389</v>
      </c>
      <c r="B461" s="1">
        <v>300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300</v>
      </c>
      <c r="J461" s="3"/>
      <c r="K461" s="12"/>
    </row>
    <row r="462" spans="1:11" x14ac:dyDescent="0.2">
      <c r="A462" s="22" t="s">
        <v>390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ht="25.5" x14ac:dyDescent="0.2">
      <c r="A463" s="21" t="s">
        <v>391</v>
      </c>
      <c r="B463" s="1">
        <v>1286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1286</v>
      </c>
      <c r="J463" s="3"/>
      <c r="K463" s="12"/>
    </row>
    <row r="464" spans="1:11" x14ac:dyDescent="0.2">
      <c r="A464" s="22" t="s">
        <v>392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21" t="s">
        <v>393</v>
      </c>
      <c r="B465" s="1">
        <v>200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200</v>
      </c>
      <c r="J465" s="3"/>
      <c r="K465" s="12"/>
    </row>
    <row r="466" spans="1:11" x14ac:dyDescent="0.2">
      <c r="A466" s="22" t="s">
        <v>394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x14ac:dyDescent="0.2">
      <c r="A467" s="21" t="s">
        <v>395</v>
      </c>
      <c r="B467" s="1">
        <v>10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10</v>
      </c>
      <c r="J467" s="3"/>
      <c r="K467" s="12"/>
    </row>
    <row r="468" spans="1:11" x14ac:dyDescent="0.2">
      <c r="A468" s="22" t="s">
        <v>396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38.25" x14ac:dyDescent="0.2">
      <c r="A469" s="21" t="s">
        <v>397</v>
      </c>
      <c r="B469" s="1">
        <v>175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175</v>
      </c>
      <c r="J469" s="3"/>
      <c r="K469" s="12"/>
    </row>
    <row r="470" spans="1:11" x14ac:dyDescent="0.2">
      <c r="A470" s="22" t="s">
        <v>398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38.25" x14ac:dyDescent="0.2">
      <c r="A471" s="21" t="s">
        <v>399</v>
      </c>
      <c r="B471" s="1">
        <v>200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200</v>
      </c>
      <c r="J471" s="3"/>
      <c r="K471" s="12"/>
    </row>
    <row r="472" spans="1:11" x14ac:dyDescent="0.2">
      <c r="A472" s="22" t="s">
        <v>158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38.25" x14ac:dyDescent="0.2">
      <c r="A473" s="21" t="s">
        <v>400</v>
      </c>
      <c r="B473" s="1">
        <v>450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450</v>
      </c>
      <c r="J473" s="3"/>
      <c r="K473" s="12"/>
    </row>
    <row r="474" spans="1:11" x14ac:dyDescent="0.2">
      <c r="A474" s="22" t="s">
        <v>398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38.25" x14ac:dyDescent="0.2">
      <c r="A475" s="21" t="s">
        <v>401</v>
      </c>
      <c r="B475" s="1">
        <v>765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765</v>
      </c>
      <c r="J475" s="3"/>
      <c r="K475" s="12"/>
    </row>
    <row r="476" spans="1:11" x14ac:dyDescent="0.2">
      <c r="A476" s="22" t="s">
        <v>158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38.25" x14ac:dyDescent="0.2">
      <c r="A477" s="21" t="s">
        <v>402</v>
      </c>
      <c r="B477" s="1">
        <v>1800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1800</v>
      </c>
      <c r="J477" s="3"/>
      <c r="K477" s="12"/>
    </row>
    <row r="478" spans="1:11" x14ac:dyDescent="0.2">
      <c r="A478" s="22" t="s">
        <v>398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38.25" x14ac:dyDescent="0.2">
      <c r="A479" s="21" t="s">
        <v>402</v>
      </c>
      <c r="B479" s="1">
        <v>100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100</v>
      </c>
      <c r="J479" s="3"/>
      <c r="K479" s="12"/>
    </row>
    <row r="480" spans="1:11" x14ac:dyDescent="0.2">
      <c r="A480" s="22" t="s">
        <v>398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ht="38.25" x14ac:dyDescent="0.2">
      <c r="A481" s="21" t="s">
        <v>403</v>
      </c>
      <c r="B481" s="1">
        <v>465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465</v>
      </c>
      <c r="J481" s="3"/>
      <c r="K481" s="12"/>
    </row>
    <row r="482" spans="1:11" x14ac:dyDescent="0.2">
      <c r="A482" s="22" t="s">
        <v>158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ht="25.5" x14ac:dyDescent="0.2">
      <c r="A483" s="21" t="s">
        <v>404</v>
      </c>
      <c r="B483" s="1">
        <v>100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100</v>
      </c>
      <c r="J483" s="3"/>
      <c r="K483" s="12"/>
    </row>
    <row r="484" spans="1:11" x14ac:dyDescent="0.2">
      <c r="A484" s="22" t="s">
        <v>405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ht="25.5" x14ac:dyDescent="0.2">
      <c r="A485" s="21" t="s">
        <v>406</v>
      </c>
      <c r="B485" s="1">
        <v>100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100</v>
      </c>
      <c r="J485" s="3"/>
      <c r="K485" s="12"/>
    </row>
    <row r="486" spans="1:11" x14ac:dyDescent="0.2">
      <c r="A486" s="22" t="s">
        <v>405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ht="25.5" x14ac:dyDescent="0.2">
      <c r="A487" s="21" t="s">
        <v>407</v>
      </c>
      <c r="B487" s="1">
        <v>300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300</v>
      </c>
      <c r="J487" s="3"/>
      <c r="K487" s="12"/>
    </row>
    <row r="488" spans="1:11" x14ac:dyDescent="0.2">
      <c r="A488" s="22" t="s">
        <v>408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21" t="s">
        <v>409</v>
      </c>
      <c r="B489" s="1">
        <v>100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100</v>
      </c>
      <c r="J489" s="3"/>
      <c r="K489" s="12"/>
    </row>
    <row r="490" spans="1:11" x14ac:dyDescent="0.2">
      <c r="A490" s="22" t="s">
        <v>405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1" t="s">
        <v>410</v>
      </c>
      <c r="B491" s="1">
        <v>200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200</v>
      </c>
      <c r="J491" s="3"/>
      <c r="K491" s="12"/>
    </row>
    <row r="492" spans="1:11" x14ac:dyDescent="0.2">
      <c r="A492" s="22" t="s">
        <v>408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411</v>
      </c>
      <c r="B493" s="1">
        <v>100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100</v>
      </c>
      <c r="J493" s="3"/>
      <c r="K493" s="12"/>
    </row>
    <row r="494" spans="1:11" x14ac:dyDescent="0.2">
      <c r="A494" s="22" t="s">
        <v>412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ht="25.5" x14ac:dyDescent="0.2">
      <c r="A495" s="21" t="s">
        <v>413</v>
      </c>
      <c r="B495" s="1">
        <v>275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275</v>
      </c>
      <c r="J495" s="3"/>
      <c r="K495" s="12"/>
    </row>
    <row r="496" spans="1:11" x14ac:dyDescent="0.2">
      <c r="A496" s="22" t="s">
        <v>408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ht="25.5" x14ac:dyDescent="0.2">
      <c r="A497" s="21" t="s">
        <v>414</v>
      </c>
      <c r="B497" s="1">
        <v>100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100</v>
      </c>
      <c r="J497" s="3"/>
      <c r="K497" s="12"/>
    </row>
    <row r="498" spans="1:11" x14ac:dyDescent="0.2">
      <c r="A498" s="22" t="s">
        <v>412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ht="25.5" x14ac:dyDescent="0.2">
      <c r="A499" s="21" t="s">
        <v>415</v>
      </c>
      <c r="B499" s="1">
        <v>100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100</v>
      </c>
      <c r="J499" s="3"/>
      <c r="K499" s="12"/>
    </row>
    <row r="500" spans="1:11" x14ac:dyDescent="0.2">
      <c r="A500" s="22" t="s">
        <v>405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416</v>
      </c>
      <c r="B501" s="1">
        <v>155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155</v>
      </c>
      <c r="J501" s="3"/>
      <c r="K501" s="12"/>
    </row>
    <row r="502" spans="1:11" x14ac:dyDescent="0.2">
      <c r="A502" s="22" t="s">
        <v>408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x14ac:dyDescent="0.2">
      <c r="A503" s="21" t="s">
        <v>417</v>
      </c>
      <c r="B503" s="1">
        <v>100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100</v>
      </c>
      <c r="J503" s="3"/>
      <c r="K503" s="12"/>
    </row>
    <row r="504" spans="1:11" x14ac:dyDescent="0.2">
      <c r="A504" s="22" t="s">
        <v>418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1" t="s">
        <v>419</v>
      </c>
      <c r="B505" s="1">
        <v>100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100</v>
      </c>
      <c r="J505" s="3"/>
      <c r="K505" s="12"/>
    </row>
    <row r="506" spans="1:11" x14ac:dyDescent="0.2">
      <c r="A506" s="22" t="s">
        <v>420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x14ac:dyDescent="0.2">
      <c r="A507" s="21" t="s">
        <v>421</v>
      </c>
      <c r="B507" s="1">
        <v>180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180</v>
      </c>
      <c r="J507" s="3"/>
      <c r="K507" s="12"/>
    </row>
    <row r="508" spans="1:11" x14ac:dyDescent="0.2">
      <c r="A508" s="22" t="s">
        <v>418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21" t="s">
        <v>422</v>
      </c>
      <c r="B509" s="1">
        <v>100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100</v>
      </c>
      <c r="J509" s="3"/>
      <c r="K509" s="12"/>
    </row>
    <row r="510" spans="1:11" x14ac:dyDescent="0.2">
      <c r="A510" s="22" t="s">
        <v>420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21" t="s">
        <v>423</v>
      </c>
      <c r="B511" s="1">
        <v>100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100</v>
      </c>
      <c r="J511" s="3"/>
      <c r="K511" s="12"/>
    </row>
    <row r="512" spans="1:11" x14ac:dyDescent="0.2">
      <c r="A512" s="22" t="s">
        <v>420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21" t="s">
        <v>424</v>
      </c>
      <c r="B513" s="1">
        <v>200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200</v>
      </c>
      <c r="J513" s="3"/>
      <c r="K513" s="12"/>
    </row>
    <row r="514" spans="1:11" x14ac:dyDescent="0.2">
      <c r="A514" s="22" t="s">
        <v>425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x14ac:dyDescent="0.2">
      <c r="A515" s="21" t="s">
        <v>426</v>
      </c>
      <c r="B515" s="1">
        <v>180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180</v>
      </c>
      <c r="J515" s="3"/>
      <c r="K515" s="12"/>
    </row>
    <row r="516" spans="1:11" x14ac:dyDescent="0.2">
      <c r="A516" s="22" t="s">
        <v>427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25.5" x14ac:dyDescent="0.2">
      <c r="A517" s="21" t="s">
        <v>428</v>
      </c>
      <c r="B517" s="1">
        <v>10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10</v>
      </c>
      <c r="J517" s="3"/>
      <c r="K517" s="12"/>
    </row>
    <row r="518" spans="1:11" x14ac:dyDescent="0.2">
      <c r="A518" s="22" t="s">
        <v>429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21" t="s">
        <v>430</v>
      </c>
      <c r="B519" s="1">
        <v>60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60</v>
      </c>
      <c r="J519" s="3"/>
      <c r="K519" s="12"/>
    </row>
    <row r="520" spans="1:11" x14ac:dyDescent="0.2">
      <c r="A520" s="22" t="s">
        <v>431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25.5" x14ac:dyDescent="0.2">
      <c r="A521" s="21" t="s">
        <v>432</v>
      </c>
      <c r="B521" s="1">
        <v>2000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2000</v>
      </c>
      <c r="J521" s="3"/>
      <c r="K521" s="12"/>
    </row>
    <row r="522" spans="1:11" x14ac:dyDescent="0.2">
      <c r="A522" s="22" t="s">
        <v>433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ht="25.5" x14ac:dyDescent="0.2">
      <c r="A523" s="21" t="s">
        <v>434</v>
      </c>
      <c r="B523" s="1">
        <v>48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48</v>
      </c>
      <c r="J523" s="3"/>
      <c r="K523" s="12"/>
    </row>
    <row r="524" spans="1:11" x14ac:dyDescent="0.2">
      <c r="A524" s="22" t="s">
        <v>435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x14ac:dyDescent="0.2">
      <c r="A525" s="21" t="s">
        <v>436</v>
      </c>
      <c r="B525" s="1">
        <v>40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40</v>
      </c>
      <c r="J525" s="3"/>
      <c r="K525" s="12"/>
    </row>
    <row r="526" spans="1:11" x14ac:dyDescent="0.2">
      <c r="A526" s="22" t="s">
        <v>437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21" t="s">
        <v>438</v>
      </c>
      <c r="B527" s="1">
        <v>60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60</v>
      </c>
      <c r="J527" s="3"/>
      <c r="K527" s="12"/>
    </row>
    <row r="528" spans="1:11" x14ac:dyDescent="0.2">
      <c r="A528" s="22" t="s">
        <v>439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25.5" x14ac:dyDescent="0.2">
      <c r="A529" s="21" t="s">
        <v>440</v>
      </c>
      <c r="B529" s="1">
        <v>5040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5040</v>
      </c>
      <c r="J529" s="3"/>
      <c r="K529" s="12"/>
    </row>
    <row r="530" spans="1:11" x14ac:dyDescent="0.2">
      <c r="A530" s="22" t="s">
        <v>273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21" t="s">
        <v>441</v>
      </c>
      <c r="B531" s="1">
        <v>120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120</v>
      </c>
      <c r="J531" s="3"/>
      <c r="K531" s="12"/>
    </row>
    <row r="532" spans="1:11" x14ac:dyDescent="0.2">
      <c r="A532" s="22" t="s">
        <v>442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25.5" x14ac:dyDescent="0.2">
      <c r="A533" s="21" t="s">
        <v>443</v>
      </c>
      <c r="B533" s="1">
        <v>1000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1000</v>
      </c>
      <c r="J533" s="3"/>
      <c r="K533" s="12"/>
    </row>
    <row r="534" spans="1:11" x14ac:dyDescent="0.2">
      <c r="A534" s="22" t="s">
        <v>444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38.25" x14ac:dyDescent="0.2">
      <c r="A535" s="21" t="s">
        <v>445</v>
      </c>
      <c r="B535" s="1">
        <v>396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396</v>
      </c>
      <c r="J535" s="3"/>
      <c r="K535" s="12"/>
    </row>
    <row r="536" spans="1:11" x14ac:dyDescent="0.2">
      <c r="A536" s="22" t="s">
        <v>446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25.5" x14ac:dyDescent="0.2">
      <c r="A537" s="21" t="s">
        <v>447</v>
      </c>
      <c r="B537" s="1">
        <v>2000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2000</v>
      </c>
      <c r="J537" s="3"/>
      <c r="K537" s="12"/>
    </row>
    <row r="538" spans="1:11" x14ac:dyDescent="0.2">
      <c r="A538" s="22" t="s">
        <v>448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x14ac:dyDescent="0.2">
      <c r="A539" s="21" t="s">
        <v>449</v>
      </c>
      <c r="B539" s="1">
        <v>50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50</v>
      </c>
      <c r="J539" s="3"/>
      <c r="K539" s="12"/>
    </row>
    <row r="540" spans="1:11" x14ac:dyDescent="0.2">
      <c r="A540" s="22" t="s">
        <v>450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x14ac:dyDescent="0.2">
      <c r="A541" s="21" t="s">
        <v>451</v>
      </c>
      <c r="B541" s="1">
        <v>200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200</v>
      </c>
      <c r="J541" s="3"/>
      <c r="K541" s="12"/>
    </row>
    <row r="542" spans="1:11" x14ac:dyDescent="0.2">
      <c r="A542" s="22" t="s">
        <v>452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51" x14ac:dyDescent="0.2">
      <c r="A543" s="21" t="s">
        <v>453</v>
      </c>
      <c r="B543" s="1">
        <v>3000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3000</v>
      </c>
      <c r="J543" s="3"/>
      <c r="K543" s="12"/>
    </row>
    <row r="544" spans="1:11" x14ac:dyDescent="0.2">
      <c r="A544" s="22" t="s">
        <v>454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25.5" x14ac:dyDescent="0.2">
      <c r="A545" s="21" t="s">
        <v>455</v>
      </c>
      <c r="B545" s="1">
        <v>250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250</v>
      </c>
      <c r="J545" s="3"/>
      <c r="K545" s="12"/>
    </row>
    <row r="546" spans="1:11" x14ac:dyDescent="0.2">
      <c r="A546" s="22" t="s">
        <v>456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25.5" x14ac:dyDescent="0.2">
      <c r="A547" s="21" t="s">
        <v>457</v>
      </c>
      <c r="B547" s="1">
        <v>250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250</v>
      </c>
      <c r="J547" s="3"/>
      <c r="K547" s="12"/>
    </row>
    <row r="548" spans="1:11" x14ac:dyDescent="0.2">
      <c r="A548" s="22" t="s">
        <v>456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25.5" x14ac:dyDescent="0.2">
      <c r="A549" s="21" t="s">
        <v>458</v>
      </c>
      <c r="B549" s="1">
        <v>150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150</v>
      </c>
      <c r="J549" s="3"/>
      <c r="K549" s="12"/>
    </row>
    <row r="550" spans="1:11" x14ac:dyDescent="0.2">
      <c r="A550" s="22" t="s">
        <v>456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x14ac:dyDescent="0.2">
      <c r="A551" s="21" t="s">
        <v>459</v>
      </c>
      <c r="B551" s="1">
        <v>465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465</v>
      </c>
      <c r="J551" s="3"/>
      <c r="K551" s="12"/>
    </row>
    <row r="552" spans="1:11" x14ac:dyDescent="0.2">
      <c r="A552" s="22" t="s">
        <v>460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25.5" x14ac:dyDescent="0.2">
      <c r="A553" s="21" t="s">
        <v>461</v>
      </c>
      <c r="B553" s="1">
        <v>100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100</v>
      </c>
      <c r="J553" s="3"/>
      <c r="K553" s="12"/>
    </row>
    <row r="554" spans="1:11" x14ac:dyDescent="0.2">
      <c r="A554" s="22" t="s">
        <v>462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25.5" x14ac:dyDescent="0.2">
      <c r="A555" s="21" t="s">
        <v>463</v>
      </c>
      <c r="B555" s="1">
        <v>200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200</v>
      </c>
      <c r="J555" s="3"/>
      <c r="K555" s="12"/>
    </row>
    <row r="556" spans="1:11" x14ac:dyDescent="0.2">
      <c r="A556" s="22" t="s">
        <v>462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25.5" x14ac:dyDescent="0.2">
      <c r="A557" s="21" t="s">
        <v>464</v>
      </c>
      <c r="B557" s="1">
        <v>300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300</v>
      </c>
      <c r="J557" s="3"/>
      <c r="K557" s="12"/>
    </row>
    <row r="558" spans="1:11" x14ac:dyDescent="0.2">
      <c r="A558" s="22" t="s">
        <v>462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ht="25.5" x14ac:dyDescent="0.2">
      <c r="A559" s="21" t="s">
        <v>465</v>
      </c>
      <c r="B559" s="1">
        <v>300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300</v>
      </c>
      <c r="J559" s="3"/>
      <c r="K559" s="12"/>
    </row>
    <row r="560" spans="1:11" x14ac:dyDescent="0.2">
      <c r="A560" s="22" t="s">
        <v>462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ht="25.5" x14ac:dyDescent="0.2">
      <c r="A561" s="21" t="s">
        <v>466</v>
      </c>
      <c r="B561" s="1">
        <v>200</v>
      </c>
      <c r="C561" s="10" t="e">
        <f>#REF!</f>
        <v>#REF!</v>
      </c>
      <c r="D561" s="3"/>
      <c r="E561" s="4" t="e">
        <f>#REF!</f>
        <v>#REF!</v>
      </c>
      <c r="F561" s="4"/>
      <c r="G561" s="2" t="e">
        <f>#REF!</f>
        <v>#REF!</v>
      </c>
      <c r="H561" s="3"/>
      <c r="I561" s="4">
        <f>B561</f>
        <v>200</v>
      </c>
      <c r="J561" s="3"/>
      <c r="K561" s="12"/>
    </row>
    <row r="562" spans="1:11" x14ac:dyDescent="0.2">
      <c r="A562" s="22" t="s">
        <v>462</v>
      </c>
      <c r="B562" s="13"/>
      <c r="C562" s="11"/>
      <c r="D562" s="6" t="e">
        <f>#REF!</f>
        <v>#REF!</v>
      </c>
      <c r="E562" s="7"/>
      <c r="F562" s="7" t="e">
        <f>#REF!</f>
        <v>#REF!</v>
      </c>
      <c r="G562" s="5"/>
      <c r="H562" s="6" t="e">
        <f>#REF!</f>
        <v>#REF!</v>
      </c>
      <c r="I562" s="7"/>
      <c r="J562" s="6">
        <f>B562</f>
        <v>0</v>
      </c>
      <c r="K562" s="12"/>
    </row>
    <row r="563" spans="1:11" ht="25.5" x14ac:dyDescent="0.2">
      <c r="A563" s="21" t="s">
        <v>467</v>
      </c>
      <c r="B563" s="1">
        <v>300</v>
      </c>
      <c r="C563" s="10" t="e">
        <f>#REF!</f>
        <v>#REF!</v>
      </c>
      <c r="D563" s="3"/>
      <c r="E563" s="4" t="e">
        <f>#REF!</f>
        <v>#REF!</v>
      </c>
      <c r="F563" s="4"/>
      <c r="G563" s="2" t="e">
        <f>#REF!</f>
        <v>#REF!</v>
      </c>
      <c r="H563" s="3"/>
      <c r="I563" s="4">
        <f>B563</f>
        <v>300</v>
      </c>
      <c r="J563" s="3"/>
      <c r="K563" s="12"/>
    </row>
    <row r="564" spans="1:11" x14ac:dyDescent="0.2">
      <c r="A564" s="22" t="s">
        <v>462</v>
      </c>
      <c r="B564" s="13"/>
      <c r="C564" s="11"/>
      <c r="D564" s="6" t="e">
        <f>#REF!</f>
        <v>#REF!</v>
      </c>
      <c r="E564" s="7"/>
      <c r="F564" s="7" t="e">
        <f>#REF!</f>
        <v>#REF!</v>
      </c>
      <c r="G564" s="5"/>
      <c r="H564" s="6" t="e">
        <f>#REF!</f>
        <v>#REF!</v>
      </c>
      <c r="I564" s="7"/>
      <c r="J564" s="6">
        <f>B564</f>
        <v>0</v>
      </c>
      <c r="K564" s="12"/>
    </row>
    <row r="565" spans="1:11" ht="25.5" x14ac:dyDescent="0.2">
      <c r="A565" s="21" t="s">
        <v>468</v>
      </c>
      <c r="B565" s="1">
        <v>100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100</v>
      </c>
      <c r="J565" s="3"/>
      <c r="K565" s="12"/>
    </row>
    <row r="566" spans="1:11" x14ac:dyDescent="0.2">
      <c r="A566" s="22" t="s">
        <v>462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x14ac:dyDescent="0.2">
      <c r="A567" s="21" t="s">
        <v>469</v>
      </c>
      <c r="B567" s="1">
        <v>260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260</v>
      </c>
      <c r="J567" s="3"/>
      <c r="K567" s="12"/>
    </row>
    <row r="568" spans="1:11" x14ac:dyDescent="0.2">
      <c r="A568" s="22" t="s">
        <v>470</v>
      </c>
      <c r="B568" s="13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ht="38.25" x14ac:dyDescent="0.2">
      <c r="A569" s="21" t="s">
        <v>471</v>
      </c>
      <c r="B569" s="1">
        <v>200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200</v>
      </c>
      <c r="J569" s="3"/>
      <c r="K569" s="12"/>
    </row>
    <row r="570" spans="1:11" x14ac:dyDescent="0.2">
      <c r="A570" s="22" t="s">
        <v>472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ht="63.75" x14ac:dyDescent="0.2">
      <c r="A571" s="21" t="s">
        <v>473</v>
      </c>
      <c r="B571" s="1">
        <v>6000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6000</v>
      </c>
      <c r="J571" s="3"/>
      <c r="K571" s="12"/>
    </row>
    <row r="572" spans="1:11" x14ac:dyDescent="0.2">
      <c r="A572" s="22" t="s">
        <v>474</v>
      </c>
      <c r="B572" s="13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ht="63.75" x14ac:dyDescent="0.2">
      <c r="A573" s="21" t="s">
        <v>475</v>
      </c>
      <c r="B573" s="1">
        <v>4000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4000</v>
      </c>
      <c r="J573" s="3"/>
      <c r="K573" s="12"/>
    </row>
    <row r="574" spans="1:11" x14ac:dyDescent="0.2">
      <c r="A574" s="22" t="s">
        <v>474</v>
      </c>
      <c r="B574" s="13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ht="51" x14ac:dyDescent="0.2">
      <c r="A575" s="21" t="s">
        <v>476</v>
      </c>
      <c r="B575" s="1">
        <v>10000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10000</v>
      </c>
      <c r="J575" s="3"/>
      <c r="K575" s="12"/>
    </row>
    <row r="576" spans="1:11" x14ac:dyDescent="0.2">
      <c r="A576" s="22" t="s">
        <v>198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ht="63.75" x14ac:dyDescent="0.2">
      <c r="A577" s="21" t="s">
        <v>477</v>
      </c>
      <c r="B577" s="1">
        <v>20000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20000</v>
      </c>
      <c r="J577" s="3"/>
      <c r="K577" s="12"/>
    </row>
    <row r="578" spans="1:11" x14ac:dyDescent="0.2">
      <c r="A578" s="22" t="s">
        <v>478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ht="51" x14ac:dyDescent="0.2">
      <c r="A579" s="21" t="s">
        <v>479</v>
      </c>
      <c r="B579" s="1">
        <v>10000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10000</v>
      </c>
      <c r="J579" s="3"/>
      <c r="K579" s="12"/>
    </row>
    <row r="580" spans="1:11" x14ac:dyDescent="0.2">
      <c r="A580" s="22" t="s">
        <v>480</v>
      </c>
      <c r="B580" s="13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ht="63.75" x14ac:dyDescent="0.2">
      <c r="A581" s="21" t="s">
        <v>481</v>
      </c>
      <c r="B581" s="1">
        <v>15000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15000</v>
      </c>
      <c r="J581" s="3"/>
      <c r="K581" s="12"/>
    </row>
    <row r="582" spans="1:11" x14ac:dyDescent="0.2">
      <c r="A582" s="22" t="s">
        <v>482</v>
      </c>
      <c r="B582" s="13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ht="51" x14ac:dyDescent="0.2">
      <c r="A583" s="21" t="s">
        <v>483</v>
      </c>
      <c r="B583" s="1">
        <v>9100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9100</v>
      </c>
      <c r="J583" s="3"/>
      <c r="K583" s="12"/>
    </row>
    <row r="584" spans="1:11" x14ac:dyDescent="0.2">
      <c r="A584" s="22" t="s">
        <v>484</v>
      </c>
      <c r="B584" s="13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ht="63.75" x14ac:dyDescent="0.2">
      <c r="A585" s="21" t="s">
        <v>485</v>
      </c>
      <c r="B585" s="1">
        <v>20000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20000</v>
      </c>
      <c r="J585" s="3"/>
      <c r="K585" s="12"/>
    </row>
    <row r="586" spans="1:11" x14ac:dyDescent="0.2">
      <c r="A586" s="22" t="s">
        <v>486</v>
      </c>
      <c r="B586" s="13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ht="51" x14ac:dyDescent="0.2">
      <c r="A587" s="21" t="s">
        <v>487</v>
      </c>
      <c r="B587" s="1">
        <v>10000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10000</v>
      </c>
      <c r="J587" s="3"/>
      <c r="K587" s="12"/>
    </row>
    <row r="588" spans="1:11" x14ac:dyDescent="0.2">
      <c r="A588" s="22" t="s">
        <v>488</v>
      </c>
      <c r="B588" s="13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ht="51" x14ac:dyDescent="0.2">
      <c r="A589" s="21" t="s">
        <v>489</v>
      </c>
      <c r="B589" s="1">
        <v>1025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1025</v>
      </c>
      <c r="J589" s="3"/>
      <c r="K589" s="12"/>
    </row>
    <row r="590" spans="1:11" x14ac:dyDescent="0.2">
      <c r="A590" s="22" t="s">
        <v>456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ht="25.5" x14ac:dyDescent="0.2">
      <c r="A591" s="21" t="s">
        <v>490</v>
      </c>
      <c r="B591" s="1">
        <v>25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25</v>
      </c>
      <c r="J591" s="3"/>
      <c r="K591" s="12"/>
    </row>
    <row r="592" spans="1:11" x14ac:dyDescent="0.2">
      <c r="A592" s="22" t="s">
        <v>491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s="8" customFormat="1" ht="15" hidden="1" customHeight="1" thickBot="1" x14ac:dyDescent="0.25">
      <c r="A593" s="14"/>
      <c r="B593" s="15"/>
      <c r="K593" s="9" t="s">
        <v>2</v>
      </c>
    </row>
    <row r="594" spans="1:11" ht="25.5" x14ac:dyDescent="0.2">
      <c r="A594" s="21" t="s">
        <v>492</v>
      </c>
      <c r="B594" s="1">
        <v>430</v>
      </c>
      <c r="C594" s="10" t="e">
        <f>#REF!</f>
        <v>#REF!</v>
      </c>
      <c r="D594" s="3"/>
      <c r="E594" s="4" t="e">
        <f>#REF!</f>
        <v>#REF!</v>
      </c>
      <c r="F594" s="4"/>
      <c r="G594" s="2" t="e">
        <f>#REF!</f>
        <v>#REF!</v>
      </c>
      <c r="H594" s="3"/>
      <c r="I594" s="4">
        <f>B594</f>
        <v>430</v>
      </c>
      <c r="J594" s="3"/>
      <c r="K594" s="12"/>
    </row>
    <row r="595" spans="1:11" x14ac:dyDescent="0.2">
      <c r="A595" s="22" t="s">
        <v>493</v>
      </c>
      <c r="B595" s="13"/>
      <c r="C595" s="11"/>
      <c r="D595" s="6" t="e">
        <f>#REF!</f>
        <v>#REF!</v>
      </c>
      <c r="E595" s="7"/>
      <c r="F595" s="7" t="e">
        <f>#REF!</f>
        <v>#REF!</v>
      </c>
      <c r="G595" s="5"/>
      <c r="H595" s="6" t="e">
        <f>#REF!</f>
        <v>#REF!</v>
      </c>
      <c r="I595" s="7"/>
      <c r="J595" s="6">
        <f>B595</f>
        <v>0</v>
      </c>
      <c r="K595" s="12"/>
    </row>
    <row r="596" spans="1:11" x14ac:dyDescent="0.2">
      <c r="A596" s="21" t="s">
        <v>494</v>
      </c>
      <c r="B596" s="1">
        <v>70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70</v>
      </c>
      <c r="J596" s="3"/>
      <c r="K596" s="12"/>
    </row>
    <row r="597" spans="1:11" x14ac:dyDescent="0.2">
      <c r="A597" s="22" t="s">
        <v>495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ht="25.5" x14ac:dyDescent="0.2">
      <c r="A598" s="21" t="s">
        <v>496</v>
      </c>
      <c r="B598" s="1">
        <v>165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165</v>
      </c>
      <c r="J598" s="3"/>
      <c r="K598" s="12"/>
    </row>
    <row r="599" spans="1:11" x14ac:dyDescent="0.2">
      <c r="A599" s="22" t="s">
        <v>497</v>
      </c>
      <c r="B599" s="13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s="8" customFormat="1" ht="15" hidden="1" customHeight="1" thickBot="1" x14ac:dyDescent="0.25">
      <c r="A600" s="14"/>
      <c r="B600" s="15"/>
      <c r="K600" s="9" t="s">
        <v>2</v>
      </c>
    </row>
    <row r="601" spans="1:11" ht="25.5" x14ac:dyDescent="0.2">
      <c r="A601" s="21" t="s">
        <v>498</v>
      </c>
      <c r="B601" s="1">
        <v>19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19</v>
      </c>
      <c r="J601" s="3"/>
      <c r="K601" s="12"/>
    </row>
    <row r="602" spans="1:11" x14ac:dyDescent="0.2">
      <c r="A602" s="22" t="s">
        <v>363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ht="51" x14ac:dyDescent="0.2">
      <c r="A603" s="21" t="s">
        <v>499</v>
      </c>
      <c r="B603" s="1">
        <v>160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160</v>
      </c>
      <c r="J603" s="3"/>
      <c r="K603" s="12"/>
    </row>
    <row r="604" spans="1:11" x14ac:dyDescent="0.2">
      <c r="A604" s="22" t="s">
        <v>500</v>
      </c>
      <c r="B604" s="13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s="8" customFormat="1" ht="15" hidden="1" customHeight="1" thickBot="1" x14ac:dyDescent="0.25">
      <c r="A605" s="14"/>
      <c r="B605" s="15"/>
      <c r="K605" s="9" t="s">
        <v>2</v>
      </c>
    </row>
    <row r="606" spans="1:11" ht="25.5" x14ac:dyDescent="0.2">
      <c r="A606" s="21" t="s">
        <v>501</v>
      </c>
      <c r="B606" s="1">
        <v>1</v>
      </c>
      <c r="C606" s="10" t="e">
        <f>#REF!</f>
        <v>#REF!</v>
      </c>
      <c r="D606" s="3"/>
      <c r="E606" s="4" t="e">
        <f>#REF!</f>
        <v>#REF!</v>
      </c>
      <c r="F606" s="4"/>
      <c r="G606" s="2" t="e">
        <f>#REF!</f>
        <v>#REF!</v>
      </c>
      <c r="H606" s="3"/>
      <c r="I606" s="4">
        <f>B606</f>
        <v>1</v>
      </c>
      <c r="J606" s="3"/>
      <c r="K606" s="12"/>
    </row>
    <row r="607" spans="1:11" x14ac:dyDescent="0.2">
      <c r="A607" s="22" t="s">
        <v>502</v>
      </c>
      <c r="B607" s="13"/>
      <c r="C607" s="11"/>
      <c r="D607" s="6" t="e">
        <f>#REF!</f>
        <v>#REF!</v>
      </c>
      <c r="E607" s="7"/>
      <c r="F607" s="7" t="e">
        <f>#REF!</f>
        <v>#REF!</v>
      </c>
      <c r="G607" s="5"/>
      <c r="H607" s="6" t="e">
        <f>#REF!</f>
        <v>#REF!</v>
      </c>
      <c r="I607" s="7"/>
      <c r="J607" s="6">
        <f>B607</f>
        <v>0</v>
      </c>
      <c r="K607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2022-09-13T07:08:36Z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