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5" i="4"/>
  <c r="E485" i="4"/>
  <c r="G485" i="4"/>
  <c r="I485" i="4"/>
  <c r="D486" i="4"/>
  <c r="F486" i="4"/>
  <c r="H486" i="4"/>
  <c r="J486" i="4"/>
  <c r="C487" i="4"/>
  <c r="E487" i="4"/>
  <c r="G487" i="4"/>
  <c r="I487" i="4"/>
  <c r="D488" i="4"/>
  <c r="F488" i="4"/>
  <c r="H488" i="4"/>
  <c r="J488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1" i="4"/>
  <c r="E511" i="4"/>
  <c r="G511" i="4"/>
  <c r="I511" i="4"/>
  <c r="D512" i="4"/>
  <c r="F512" i="4"/>
  <c r="H512" i="4"/>
  <c r="J512" i="4"/>
  <c r="C513" i="4"/>
  <c r="E513" i="4"/>
  <c r="G513" i="4"/>
  <c r="I513" i="4"/>
  <c r="D514" i="4"/>
  <c r="F514" i="4"/>
  <c r="H514" i="4"/>
  <c r="J514" i="4"/>
  <c r="C515" i="4"/>
  <c r="E515" i="4"/>
  <c r="G515" i="4"/>
  <c r="I515" i="4"/>
  <c r="D516" i="4"/>
  <c r="F516" i="4"/>
  <c r="H516" i="4"/>
  <c r="J516" i="4"/>
  <c r="C517" i="4"/>
  <c r="E517" i="4"/>
  <c r="G517" i="4"/>
  <c r="I517" i="4"/>
  <c r="D518" i="4"/>
  <c r="F518" i="4"/>
  <c r="H518" i="4"/>
  <c r="J518" i="4"/>
  <c r="C519" i="4"/>
  <c r="E519" i="4"/>
  <c r="G519" i="4"/>
  <c r="I519" i="4"/>
  <c r="D520" i="4"/>
  <c r="F520" i="4"/>
  <c r="H520" i="4"/>
  <c r="J520" i="4"/>
  <c r="C521" i="4"/>
  <c r="E521" i="4"/>
  <c r="G521" i="4"/>
  <c r="I521" i="4"/>
  <c r="D522" i="4"/>
  <c r="F522" i="4"/>
  <c r="H522" i="4"/>
  <c r="J522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  <c r="C527" i="4"/>
  <c r="E527" i="4"/>
  <c r="G527" i="4"/>
  <c r="I527" i="4"/>
  <c r="D528" i="4"/>
  <c r="F528" i="4"/>
  <c r="H528" i="4"/>
  <c r="J528" i="4"/>
  <c r="C529" i="4"/>
  <c r="E529" i="4"/>
  <c r="G529" i="4"/>
  <c r="I529" i="4"/>
  <c r="D530" i="4"/>
  <c r="F530" i="4"/>
  <c r="H530" i="4"/>
  <c r="J530" i="4"/>
  <c r="C531" i="4"/>
  <c r="E531" i="4"/>
  <c r="G531" i="4"/>
  <c r="I531" i="4"/>
  <c r="D532" i="4"/>
  <c r="F532" i="4"/>
  <c r="H532" i="4"/>
  <c r="J532" i="4"/>
  <c r="C533" i="4"/>
  <c r="E533" i="4"/>
  <c r="G533" i="4"/>
  <c r="I533" i="4"/>
  <c r="D534" i="4"/>
  <c r="F534" i="4"/>
  <c r="H534" i="4"/>
  <c r="J534" i="4"/>
  <c r="C535" i="4"/>
  <c r="E535" i="4"/>
  <c r="G535" i="4"/>
  <c r="I535" i="4"/>
  <c r="D536" i="4"/>
  <c r="F536" i="4"/>
  <c r="H536" i="4"/>
  <c r="J536" i="4"/>
  <c r="C537" i="4"/>
  <c r="E537" i="4"/>
  <c r="G537" i="4"/>
  <c r="I537" i="4"/>
  <c r="D538" i="4"/>
  <c r="F538" i="4"/>
  <c r="H538" i="4"/>
  <c r="J538" i="4"/>
  <c r="C539" i="4"/>
  <c r="E539" i="4"/>
  <c r="G539" i="4"/>
  <c r="I539" i="4"/>
  <c r="D540" i="4"/>
  <c r="F540" i="4"/>
  <c r="H540" i="4"/>
  <c r="J540" i="4"/>
  <c r="C541" i="4"/>
  <c r="E541" i="4"/>
  <c r="G541" i="4"/>
  <c r="I541" i="4"/>
  <c r="D542" i="4"/>
  <c r="F542" i="4"/>
  <c r="H542" i="4"/>
  <c r="J542" i="4"/>
  <c r="C543" i="4"/>
  <c r="E543" i="4"/>
  <c r="G543" i="4"/>
  <c r="I543" i="4"/>
  <c r="D544" i="4"/>
  <c r="F544" i="4"/>
  <c r="H544" i="4"/>
  <c r="J544" i="4"/>
  <c r="C545" i="4"/>
  <c r="E545" i="4"/>
  <c r="G545" i="4"/>
  <c r="I545" i="4"/>
  <c r="D546" i="4"/>
  <c r="F546" i="4"/>
  <c r="H546" i="4"/>
  <c r="J546" i="4"/>
  <c r="C547" i="4"/>
  <c r="E547" i="4"/>
  <c r="G547" i="4"/>
  <c r="I547" i="4"/>
  <c r="D548" i="4"/>
  <c r="F548" i="4"/>
  <c r="H548" i="4"/>
  <c r="J548" i="4"/>
  <c r="C549" i="4"/>
  <c r="E549" i="4"/>
  <c r="G549" i="4"/>
  <c r="I549" i="4"/>
  <c r="D550" i="4"/>
  <c r="F550" i="4"/>
  <c r="H550" i="4"/>
  <c r="J550" i="4"/>
  <c r="C551" i="4"/>
  <c r="E551" i="4"/>
  <c r="G551" i="4"/>
  <c r="I551" i="4"/>
  <c r="D552" i="4"/>
  <c r="F552" i="4"/>
  <c r="H552" i="4"/>
  <c r="J552" i="4"/>
  <c r="C553" i="4"/>
  <c r="E553" i="4"/>
  <c r="G553" i="4"/>
  <c r="I553" i="4"/>
  <c r="D554" i="4"/>
  <c r="F554" i="4"/>
  <c r="H554" i="4"/>
  <c r="J554" i="4"/>
  <c r="C555" i="4"/>
  <c r="E555" i="4"/>
  <c r="G555" i="4"/>
  <c r="I555" i="4"/>
  <c r="D556" i="4"/>
  <c r="F556" i="4"/>
  <c r="H556" i="4"/>
  <c r="J556" i="4"/>
</calcChain>
</file>

<file path=xl/sharedStrings.xml><?xml version="1.0" encoding="utf-8"?>
<sst xmlns="http://schemas.openxmlformats.org/spreadsheetml/2006/main" count="555" uniqueCount="464">
  <si>
    <t>Найменування товару, одиниця вимірювання, середня ціна</t>
  </si>
  <si>
    <t>Залишок на 09.01.2023 (кількість)</t>
  </si>
  <si>
    <t>^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</si>
  <si>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</si>
  <si>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</si>
  <si>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</si>
  <si>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</si>
  <si>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</si>
  <si>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60.0000</t>
  </si>
  <si>
    <t xml:space="preserve">Ібупрофен 200 мг № 100 (3 набір 3/6) </t>
  </si>
  <si>
    <t>табл. 6.2215</t>
  </si>
  <si>
    <t xml:space="preserve">Ібупрофен 200 мг, таблетки (2 набір 1/1) </t>
  </si>
  <si>
    <t>табл. 0.8040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</si>
  <si>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</si>
  <si>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</si>
  <si>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</si>
  <si>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</si>
  <si>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</si>
  <si>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</si>
  <si>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Інсулін (Abasaglar  100од/мл 3мл) </t>
  </si>
  <si>
    <t>шпр-ручка 702.0380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</si>
  <si>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</si>
  <si>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</si>
  <si>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</si>
  <si>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</si>
  <si>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</si>
  <si>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</si>
  <si>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АМІНОВЕН ІНФАНТ 10 %. Розчин для інфузій, по 100 мл у флаконах </t>
  </si>
  <si>
    <t>флак. 376.4000</t>
  </si>
  <si>
    <t xml:space="preserve">АМБУ  система для дихання </t>
  </si>
  <si>
    <t>шт. 800.0000</t>
  </si>
  <si>
    <t xml:space="preserve">АТРОПІН-ДАРНИЦЯ®. розчин для ін'єкцій, 1 мг/мл; по 1 мл в ампулі </t>
  </si>
  <si>
    <t>амп. 5.5440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</si>
  <si>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</si>
  <si>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</si>
  <si>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</si>
  <si>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</si>
  <si>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</si>
  <si>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</si>
  <si>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Альверин (метеоспазміл)60мг </t>
  </si>
  <si>
    <t>капс. 7.9600</t>
  </si>
  <si>
    <t xml:space="preserve">Амінокапронова к-та р-н 5% 100мл </t>
  </si>
  <si>
    <t>флак. 49.2521</t>
  </si>
  <si>
    <t xml:space="preserve">Амбу дитячий </t>
  </si>
  <si>
    <t>шт. 260.4167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</si>
  <si>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</si>
  <si>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</si>
  <si>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</si>
  <si>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</si>
  <si>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Амоксицилін 250 мг, таблетки (НАБІР) (2 набір 1/1) </t>
  </si>
  <si>
    <t>табл. 0.0268</t>
  </si>
  <si>
    <t xml:space="preserve">Антибактеріальний / Антисептичний розчин 100мл антисептик </t>
  </si>
  <si>
    <t>флак. 20.0000</t>
  </si>
  <si>
    <t xml:space="preserve">Антисептик BIALCOL 125 мг </t>
  </si>
  <si>
    <t>флак. 37.0000</t>
  </si>
  <si>
    <t xml:space="preserve">Антисептик Санітайзер 500мл </t>
  </si>
  <si>
    <t>флак. 125.0000</t>
  </si>
  <si>
    <t xml:space="preserve">Антисептичні р-ни 250мл </t>
  </si>
  <si>
    <t xml:space="preserve">Аптечка </t>
  </si>
  <si>
    <t xml:space="preserve">Атропіну сульфат 1мг/мл </t>
  </si>
  <si>
    <t>амп. 6.0000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</si>
  <si>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</si>
  <si>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</si>
  <si>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</si>
  <si>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</si>
  <si>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Ацетилцистеїн 600мг </t>
  </si>
  <si>
    <t>пакет 1.5000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</si>
  <si>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</si>
  <si>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</si>
  <si>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</si>
  <si>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</si>
  <si>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Безконтактний термометр </t>
  </si>
  <si>
    <t>шт. 790.0000</t>
  </si>
  <si>
    <t xml:space="preserve">Беклометазон ЮОмкг /доза пероральний інгалятор 200 ДОЗ </t>
  </si>
  <si>
    <t>уп. 90.0000</t>
  </si>
  <si>
    <t xml:space="preserve">Бензилбензонат, мазь 250мг/г по 30г </t>
  </si>
  <si>
    <t>туба 26.2500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</si>
  <si>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</si>
  <si>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</si>
  <si>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</si>
  <si>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</si>
  <si>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Бупівакаїн 0,5%, 20 мл (3 набір 2/6) </t>
  </si>
  <si>
    <t>флак. 6.2215</t>
  </si>
  <si>
    <t xml:space="preserve">Бупівакаїн 4 мл  №10 (3 набір  1/6) </t>
  </si>
  <si>
    <t>амп. 6.2215</t>
  </si>
  <si>
    <t xml:space="preserve">Буто АСМА (Сальбутамол) інхалер 0,1мг 200д </t>
  </si>
  <si>
    <t>уп. 30.3448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</si>
  <si>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</si>
  <si>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</si>
  <si>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</si>
  <si>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</si>
  <si>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</si>
  <si>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</si>
  <si>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</si>
  <si>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</si>
  <si>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Ванкоміцин 500 мг (НАБІР)  (3 набір 2/6) </t>
  </si>
  <si>
    <t xml:space="preserve">Ватні палички </t>
  </si>
  <si>
    <t>шт. 0.0700</t>
  </si>
  <si>
    <t xml:space="preserve">Вентиляційні системи </t>
  </si>
  <si>
    <t>шт. 39.0000</t>
  </si>
  <si>
    <t xml:space="preserve">Вода д/ін 500мл </t>
  </si>
  <si>
    <t xml:space="preserve">Вода для ін'єкцій  10 мл №50 (3 набір 3/6)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</si>
  <si>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</si>
  <si>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</si>
  <si>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</si>
  <si>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</si>
  <si>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Гідралазин 20 мг, порошок для ін'єкцій (3 набір  1/6) </t>
  </si>
  <si>
    <t xml:space="preserve">Гідрокортизон 100мг </t>
  </si>
  <si>
    <t>флак. 1.8000</t>
  </si>
  <si>
    <t xml:space="preserve">Гідроксихлорохін 400мг </t>
  </si>
  <si>
    <t>шт. 10.0000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</si>
  <si>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</si>
  <si>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</si>
  <si>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</si>
  <si>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</si>
  <si>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</si>
  <si>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</si>
  <si>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Галоперідол 5 мг/мл, 1 мл №10 (3 набір  1/6) 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</si>
  <si>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</si>
  <si>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</si>
  <si>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</si>
  <si>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</si>
  <si>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Гелобронхіальний сироп 200мл </t>
  </si>
  <si>
    <t>флак. 120.0000</t>
  </si>
  <si>
    <t xml:space="preserve">Гентаміцину сульфат 40 мг/мл, 2 мл  №100 (НАБІР) (3 набір 3/6) </t>
  </si>
  <si>
    <t xml:space="preserve">Гепарин 5 000 UI/ml, 5 мл (3 набір  1/6) </t>
  </si>
  <si>
    <t>флак. 3.1110</t>
  </si>
  <si>
    <t xml:space="preserve">Голки до шприца G 19 №100 (1 набір 4/5) </t>
  </si>
  <si>
    <t>шт. 2.7191</t>
  </si>
  <si>
    <t xml:space="preserve">Голки однор до шприців </t>
  </si>
  <si>
    <t xml:space="preserve">Дігоксин 0,25 мг/мл, 2 мл №6 (3 набір 3/6) </t>
  </si>
  <si>
    <t xml:space="preserve">ДЕКСАМЕТАЗОН. Розчин для ін'єкцій 4мг/мл по 1 мл в ампул </t>
  </si>
  <si>
    <t>амп. 2.7640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</si>
  <si>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</si>
  <si>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</si>
  <si>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</si>
  <si>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</si>
  <si>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</si>
  <si>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>табл. 1.0000</t>
  </si>
  <si>
    <t xml:space="preserve">Дексаметазон 4мг 1мл </t>
  </si>
  <si>
    <t>амп. 1.0000</t>
  </si>
  <si>
    <t xml:space="preserve">Декскетопрофену трометамол </t>
  </si>
  <si>
    <t>амп. 29.5200</t>
  </si>
  <si>
    <t xml:space="preserve">Диклофенак 25мг/мл по 3 мл </t>
  </si>
  <si>
    <t>амп. 7.1000</t>
  </si>
  <si>
    <t xml:space="preserve">Дитяча маска для дихання </t>
  </si>
  <si>
    <t>шт. 65.0000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</si>
  <si>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</si>
  <si>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</si>
  <si>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</si>
  <si>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</si>
  <si>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Експрес -тести на антиген COVID-19 41 FK11 </t>
  </si>
  <si>
    <t>шт. 79.2000</t>
  </si>
  <si>
    <t xml:space="preserve">Електроди для дефибриляції дитячі </t>
  </si>
  <si>
    <t>шт. 0.0100</t>
  </si>
  <si>
    <t xml:space="preserve">Електроліти  з вуглеводами 6% 500мл </t>
  </si>
  <si>
    <t xml:space="preserve">Еуфілін 2% 5 мл </t>
  </si>
  <si>
    <t>амп. 4.0000</t>
  </si>
  <si>
    <t xml:space="preserve">Залізо 182,4 мг + фолієва кислота 0,4 мг,  таблетки (2 набір 1/1) </t>
  </si>
  <si>
    <t xml:space="preserve">Засоби для стоми/ Калоприймач мішок </t>
  </si>
  <si>
    <t>шт. 71.0000</t>
  </si>
  <si>
    <t xml:space="preserve">Засоби невідкладної допомоги/ фіксатор для шиї </t>
  </si>
  <si>
    <t>шт. 5.0561</t>
  </si>
  <si>
    <t xml:space="preserve">Захисні окуляри </t>
  </si>
  <si>
    <t>шт. 51.5950</t>
  </si>
  <si>
    <t xml:space="preserve">Захисний екран </t>
  </si>
  <si>
    <t>шт. 100.0000</t>
  </si>
  <si>
    <t xml:space="preserve">Захисний костюм одноразовий </t>
  </si>
  <si>
    <t>шт. 48.9500</t>
  </si>
  <si>
    <t xml:space="preserve">Захисний халат з петлями для великого пальця </t>
  </si>
  <si>
    <t>шт. 35.0000</t>
  </si>
  <si>
    <t xml:space="preserve">Захисний щиток для обличчя із прозорого пластику, для багаторазового використання </t>
  </si>
  <si>
    <t>шт. 17.8980</t>
  </si>
  <si>
    <t xml:space="preserve">КАЛЬЦІЮ ГЛЮКОНАТ СТАБІЛІЗОВАНИЙ Розчин для ін'єкцій, 100 мг/мл по 10 мл в ампулах 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</si>
  <si>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</si>
  <si>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</si>
  <si>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</si>
  <si>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</si>
  <si>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Кальцій 8,94мг/мл 10мл </t>
  </si>
  <si>
    <t>амп. 2.0000</t>
  </si>
  <si>
    <t xml:space="preserve">Кальцій карбонат 1 000мг </t>
  </si>
  <si>
    <t>табл. 4.9000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</si>
  <si>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</si>
  <si>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</si>
  <si>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</si>
  <si>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</si>
  <si>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</si>
  <si>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Кисневі маски </t>
  </si>
  <si>
    <t>шт. 63.8888</t>
  </si>
  <si>
    <t>шт. 67.6470</t>
  </si>
  <si>
    <t xml:space="preserve">Киснева канюля </t>
  </si>
  <si>
    <t xml:space="preserve">Киснева система/Breathing </t>
  </si>
  <si>
    <t>шт. 10000.0000</t>
  </si>
  <si>
    <t xml:space="preserve">Кларитроміцин 250мг </t>
  </si>
  <si>
    <t>табл. 6.9000</t>
  </si>
  <si>
    <t xml:space="preserve">Комбінації /Bronchodual PEDIATRICO 120мл 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</si>
  <si>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</si>
  <si>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</si>
  <si>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</si>
  <si>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</si>
  <si>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</si>
  <si>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</si>
  <si>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</si>
  <si>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</si>
  <si>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</si>
  <si>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</si>
  <si>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Лідокаїн 1 %, 20 мл №20 (3 набір 3/6) 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</si>
  <si>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</si>
  <si>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</si>
  <si>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</si>
  <si>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>флак. 300.0000</t>
  </si>
  <si>
    <t xml:space="preserve">Лінезолід 600мг/ 300мл </t>
  </si>
  <si>
    <t xml:space="preserve">Ларингоскоп МАС 4 135 мм </t>
  </si>
  <si>
    <t xml:space="preserve">Лейкопластир 6мм*101мм </t>
  </si>
  <si>
    <t>шт. 8.0000</t>
  </si>
  <si>
    <t xml:space="preserve">Лейкопластир бактер різних розмірів </t>
  </si>
  <si>
    <t xml:space="preserve">Лейкопластир на катушці </t>
  </si>
  <si>
    <t>шт. 19.0000</t>
  </si>
  <si>
    <t xml:space="preserve">Мішок Амбу дитячий </t>
  </si>
  <si>
    <t>шт. 183.1666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</si>
  <si>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</si>
  <si>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</si>
  <si>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</si>
  <si>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</si>
  <si>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500 мг/мл (50%), 10 мл  (3 набір 2/6) </t>
  </si>
  <si>
    <t xml:space="preserve">Магнію сульфат р-н для ін"єкцій 250мг/мл по 5мл в ампул </t>
  </si>
  <si>
    <t>амп. 3.5000</t>
  </si>
  <si>
    <t xml:space="preserve">Маніт р-н 15% 200мл </t>
  </si>
  <si>
    <t>флак. 82.3686</t>
  </si>
  <si>
    <t xml:space="preserve">Манжет для вимірювання тиску дитяча </t>
  </si>
  <si>
    <t xml:space="preserve">Маска </t>
  </si>
  <si>
    <t>шт. 5.0000</t>
  </si>
  <si>
    <t xml:space="preserve">Маска дихальна </t>
  </si>
  <si>
    <t>шт. 96.0000</t>
  </si>
  <si>
    <t xml:space="preserve">Маска для немовлят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</si>
  <si>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</si>
  <si>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</si>
  <si>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</si>
  <si>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</si>
  <si>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кисневі дорослі </t>
  </si>
  <si>
    <t>шт. 305.0847</t>
  </si>
  <si>
    <t xml:space="preserve">Маски медичні </t>
  </si>
  <si>
    <t>шт. 0.6278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</si>
  <si>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</si>
  <si>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</si>
  <si>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</si>
  <si>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Медичний захисний одяг </t>
  </si>
  <si>
    <t xml:space="preserve">Меропенем 1г </t>
  </si>
  <si>
    <t>флак. 235.0000</t>
  </si>
  <si>
    <t xml:space="preserve">Меропенем 500мг </t>
  </si>
  <si>
    <t>флак. 246.0000</t>
  </si>
  <si>
    <t xml:space="preserve">Месалазин 500мг </t>
  </si>
  <si>
    <t>табл. 2.3000</t>
  </si>
  <si>
    <t xml:space="preserve">Метамізол натрію 500мг </t>
  </si>
  <si>
    <t>табл. 4.0000</t>
  </si>
  <si>
    <t xml:space="preserve">Метеоспазміл натрію 500мг (анальгін) </t>
  </si>
  <si>
    <t xml:space="preserve">Метоклопрамід / Церукал 2 мл </t>
  </si>
  <si>
    <t xml:space="preserve">Метронідазол / Trichopol ( Metronidazole) 5мг </t>
  </si>
  <si>
    <t>флак. 13.0000</t>
  </si>
  <si>
    <t xml:space="preserve">Метронідазол 40мг 100мл </t>
  </si>
  <si>
    <t xml:space="preserve">Найз табл по 100мг </t>
  </si>
  <si>
    <t>табл. 3.2375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</si>
  <si>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</si>
  <si>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</si>
  <si>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</si>
  <si>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</si>
  <si>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Неостигміну метилсульфат (прозерин) 0,5 мг/мл №100 (3 набір  1/6) 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</si>
  <si>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</si>
  <si>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</si>
  <si>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</si>
  <si>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</si>
  <si>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</si>
  <si>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</si>
  <si>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</si>
  <si>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</si>
  <si>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</si>
  <si>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</si>
  <si>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</si>
  <si>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</si>
  <si>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 мг </t>
  </si>
  <si>
    <t>табл. 1.1000</t>
  </si>
  <si>
    <t xml:space="preserve">Омепразол 20 мг, капсули (2 набір 1/1) </t>
  </si>
  <si>
    <t>капс. 0.8040</t>
  </si>
  <si>
    <t xml:space="preserve">Омепразол 20 мг, капсули (3 набір 2/6) </t>
  </si>
  <si>
    <t>капс. 6.2215</t>
  </si>
  <si>
    <t xml:space="preserve">Омепразол 20мг №56 </t>
  </si>
  <si>
    <t>табл. 2.5000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</si>
  <si>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</si>
  <si>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</si>
  <si>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</si>
  <si>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</si>
  <si>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</si>
  <si>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</si>
  <si>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</si>
  <si>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Піперацилін 4,5г </t>
  </si>
  <si>
    <t>шт. 15.0000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</si>
  <si>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</si>
  <si>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</si>
  <si>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</si>
  <si>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</si>
  <si>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Парацетамол 1 000мг </t>
  </si>
  <si>
    <t>табл. 3.0000</t>
  </si>
  <si>
    <t xml:space="preserve">Парацетамол 100 мг, таблетки (2 набір 1/1) </t>
  </si>
  <si>
    <t xml:space="preserve">Парацетамол 10мг </t>
  </si>
  <si>
    <t>флак. 30.0000</t>
  </si>
  <si>
    <t xml:space="preserve">Парацетамол 10мг/мл по 100мл </t>
  </si>
  <si>
    <t>флак. 79.7100</t>
  </si>
  <si>
    <t xml:space="preserve">Парацетамол 20мл </t>
  </si>
  <si>
    <t>флак. 25.0000</t>
  </si>
  <si>
    <t xml:space="preserve">Парацетамол 250мг </t>
  </si>
  <si>
    <t>табл. 1.5000</t>
  </si>
  <si>
    <t xml:space="preserve">Парацетамол 500 мг, таблетки (2 набір 1/1) </t>
  </si>
  <si>
    <t xml:space="preserve">Парацетамол 500 мг, таблетки (3 набір 2/6) </t>
  </si>
  <si>
    <t xml:space="preserve">Парацетамол 500мг </t>
  </si>
  <si>
    <t>шт. 2.7000</t>
  </si>
  <si>
    <t>табл. 0.9800</t>
  </si>
  <si>
    <t xml:space="preserve">Парацетамол 650 мг </t>
  </si>
  <si>
    <t>табл. 1.7000</t>
  </si>
  <si>
    <t xml:space="preserve">Парацетамол дит сироп </t>
  </si>
  <si>
    <t>шт. 40.0000</t>
  </si>
  <si>
    <t xml:space="preserve">Парацетамол у супоз </t>
  </si>
  <si>
    <t>шт. 3.0000</t>
  </si>
  <si>
    <t xml:space="preserve">Парацетамол у супозиторіях </t>
  </si>
  <si>
    <t xml:space="preserve">Пластиковий контейнер медичний </t>
  </si>
  <si>
    <t>шт. 158.0000</t>
  </si>
  <si>
    <t xml:space="preserve">Пляшка порожня з кришкою від Укравіт 0,5л </t>
  </si>
  <si>
    <t xml:space="preserve">Повідон йод, 1 000мл </t>
  </si>
  <si>
    <t xml:space="preserve">Повідон йод, 250мл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</si>
  <si>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</si>
  <si>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</si>
  <si>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</si>
  <si>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</si>
  <si>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дихаьльний апарат (сумка типу Амбу) </t>
  </si>
  <si>
    <t xml:space="preserve">Пралідоксим/Протопаму хлорид, порошок для приготування р-ну, 1 гр. </t>
  </si>
  <si>
    <t xml:space="preserve">Преднізолон 10мг </t>
  </si>
  <si>
    <t>табл. 7.1000</t>
  </si>
  <si>
    <t xml:space="preserve">Прибор для зменшення шлунку </t>
  </si>
  <si>
    <t xml:space="preserve">Пробірки різні </t>
  </si>
  <si>
    <t>шт. 1.5000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</si>
  <si>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</si>
  <si>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</si>
  <si>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</si>
  <si>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</si>
  <si>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</si>
  <si>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</si>
  <si>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</si>
  <si>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</si>
  <si>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</si>
  <si>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</si>
  <si>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</si>
  <si>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</si>
  <si>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</si>
  <si>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</si>
  <si>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</si>
  <si>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</si>
  <si>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</si>
  <si>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</si>
  <si>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маска FFP2 </t>
  </si>
  <si>
    <t>шт. 8.0520</t>
  </si>
  <si>
    <t xml:space="preserve">Респіратор одноразовий без клапана </t>
  </si>
  <si>
    <t>шт. 50.7600</t>
  </si>
  <si>
    <t xml:space="preserve">Респіратор-маска </t>
  </si>
  <si>
    <t>шт. 40.6800</t>
  </si>
  <si>
    <t xml:space="preserve">Ривароксабан/Ксарелто табл по 2,5 мг </t>
  </si>
  <si>
    <t>табл. 27.1700</t>
  </si>
  <si>
    <t xml:space="preserve">Розчин/PROMIN 5 000 р-н для інфузій 5мл  ВІСКОТ </t>
  </si>
  <si>
    <t>шт. 78.0000</t>
  </si>
  <si>
    <t xml:space="preserve">Рукавиці медичні нестерильні </t>
  </si>
  <si>
    <t>пар. 2.8500</t>
  </si>
  <si>
    <t xml:space="preserve">Рукавиці н/стер нітрилові </t>
  </si>
  <si>
    <t>шт. 2.0000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</si>
  <si>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</si>
  <si>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</si>
  <si>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</si>
  <si>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</si>
  <si>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медичні нітрилові </t>
  </si>
  <si>
    <t>пара 4.5000</t>
  </si>
  <si>
    <t xml:space="preserve">Рукавички нітрилові </t>
  </si>
  <si>
    <t>пара 4.4800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</si>
  <si>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</si>
  <si>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</si>
  <si>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</si>
  <si>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</si>
  <si>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нестерильні латексні </t>
  </si>
  <si>
    <t xml:space="preserve">Рукавички оглядові нестер </t>
  </si>
  <si>
    <t>пара 2.4200</t>
  </si>
  <si>
    <t xml:space="preserve">Рукавички оглядові, нітрилові, нестерильні, неопудрені </t>
  </si>
  <si>
    <t>пара 6.8970</t>
  </si>
  <si>
    <t xml:space="preserve">СМОФЛІПІД 20 %. Емульсія для інфузій , по 100 мл у флаконі </t>
  </si>
  <si>
    <t>флак. 199.5800</t>
  </si>
  <si>
    <t xml:space="preserve">Сальбутамол 100мкг 200доз </t>
  </si>
  <si>
    <t>флак. 70.0000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</si>
  <si>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</si>
  <si>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</si>
  <si>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</si>
  <si>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Серветки марлеві 10см*10см нестерильні </t>
  </si>
  <si>
    <t>шт. 0.7200</t>
  </si>
  <si>
    <t xml:space="preserve">Серветки спиртові максі для дезинфекції поверхонь </t>
  </si>
  <si>
    <t>уп. 5.0000</t>
  </si>
  <si>
    <t xml:space="preserve">Серветки тканинні 23см*23см </t>
  </si>
  <si>
    <t>шт. 2.5000</t>
  </si>
  <si>
    <t xml:space="preserve">Система виміру СО2 (2 м) для інтубованих </t>
  </si>
  <si>
    <t>шт. 1000.0000</t>
  </si>
  <si>
    <t xml:space="preserve">Стериліум/ Кутасепт/ Стериліум гель100мл </t>
  </si>
  <si>
    <t>флак. 101.6798</t>
  </si>
  <si>
    <t xml:space="preserve">Тіопентал натрію 1г </t>
  </si>
  <si>
    <t>амп. 77.0000</t>
  </si>
  <si>
    <t xml:space="preserve">Термометр безконтактний </t>
  </si>
  <si>
    <t xml:space="preserve">Термосумка сіра 5,3л </t>
  </si>
  <si>
    <t xml:space="preserve">Тести швидкі на антиген SARS-COV-2 COVID-19 </t>
  </si>
  <si>
    <t>шт. 195.0000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</si>
  <si>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</si>
  <si>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</si>
  <si>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</si>
  <si>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</si>
  <si>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>шт. 150.0000</t>
  </si>
  <si>
    <t xml:space="preserve">Трубки для кисню </t>
  </si>
  <si>
    <t>шт. 19.3877</t>
  </si>
  <si>
    <t xml:space="preserve">Фіксатор шиї </t>
  </si>
  <si>
    <t>шт. 295.0000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</si>
  <si>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</si>
  <si>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</si>
  <si>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</si>
  <si>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</si>
  <si>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</si>
  <si>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Фенілефрину гідрохлорид 10мг/мл 1мл </t>
  </si>
  <si>
    <t>амп. 6.7000</t>
  </si>
  <si>
    <t xml:space="preserve">Феноксиметилпеніцилін </t>
  </si>
  <si>
    <t>флак. 64.4400</t>
  </si>
  <si>
    <t xml:space="preserve">Феррум Лек р-н для ін. 100мг/2мл по 2мл в амп </t>
  </si>
  <si>
    <t>амп. 0.2000</t>
  </si>
  <si>
    <t xml:space="preserve">Флуклоксацилін 500мг </t>
  </si>
  <si>
    <t>флак. 2.0000</t>
  </si>
  <si>
    <t xml:space="preserve">Фумарат заліза 185 мг ( 60 мг Fe) + фолієва кислота, таблетки вкриті оболонкою, 0,4 мг, № 100 (3 набір  1/6) </t>
  </si>
  <si>
    <t xml:space="preserve">Халат ізоляційний білий </t>
  </si>
  <si>
    <t xml:space="preserve">Халат ізоляційний жовті </t>
  </si>
  <si>
    <t xml:space="preserve">Халат нестерильний S </t>
  </si>
  <si>
    <t>шт. 43.1200</t>
  </si>
  <si>
    <t xml:space="preserve">Халати захисні </t>
  </si>
  <si>
    <t xml:space="preserve">Хлористий натрій 0,9% 5мл </t>
  </si>
  <si>
    <t xml:space="preserve">Хумулін Р, 100МО </t>
  </si>
  <si>
    <t xml:space="preserve">Цефазолін 1 г № 10 (НАБІР) (3 набір 4/6) </t>
  </si>
  <si>
    <t xml:space="preserve">Цефтріаксон 1г </t>
  </si>
  <si>
    <t>амп. 20.0800</t>
  </si>
  <si>
    <t xml:space="preserve">Цефтріаксон 250мг </t>
  </si>
  <si>
    <t xml:space="preserve">Цинку сульфат 20 мг, таблетки (2 набір 1/1) </t>
  </si>
  <si>
    <t xml:space="preserve">Ципрофлоксацин  500 мг, таблетки (НАБІР) (3 набір 3/6) </t>
  </si>
  <si>
    <t xml:space="preserve">Ципрофлоксацин 250мг </t>
  </si>
  <si>
    <t xml:space="preserve">Ципрофлоксацин 500мг </t>
  </si>
  <si>
    <t>табл. 25.0000</t>
  </si>
  <si>
    <t xml:space="preserve">Шапки одноразові </t>
  </si>
  <si>
    <t xml:space="preserve">Шапочки </t>
  </si>
  <si>
    <t>шт. 0.2000</t>
  </si>
  <si>
    <t xml:space="preserve">Шприц 1мл з голкою </t>
  </si>
  <si>
    <t>шт. 6.9000</t>
  </si>
  <si>
    <t xml:space="preserve">Шприц 2мл </t>
  </si>
  <si>
    <t xml:space="preserve">Шприц 5мл </t>
  </si>
  <si>
    <t>шт. 1.8000</t>
  </si>
  <si>
    <t xml:space="preserve">Шприц стерильні інсулін 1мл </t>
  </si>
  <si>
    <t xml:space="preserve">Щитки </t>
  </si>
  <si>
    <t xml:space="preserve">Щиток для обличчя, прозорий пластик </t>
  </si>
  <si>
    <t>шт. 8.0700</t>
  </si>
  <si>
    <t xml:space="preserve">Щиток захисний одноразовий </t>
  </si>
  <si>
    <t>шт. 92.0000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</si>
</sst>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6"/>
  <sheetViews>
    <sheetView showGridLines="0" tabSelected="1" topLeftCell="A271" zoomScaleNormal="100" workbookViewId="0">
      <selection activeCell="A415" sqref="A415:IV41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x14ac:dyDescent="0.2">
      <c r="A5" s="21" t="s">
        <v>3</v>
      </c>
      <c r="B5" s="1">
        <v>1122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1122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38.25" x14ac:dyDescent="0.2">
      <c r="A7" s="21" t="s">
        <v>5</v>
      </c>
      <c r="B7" s="1">
        <v>40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40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326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326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900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900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4000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4000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70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70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15</v>
      </c>
      <c r="B17" s="1">
        <v>1500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1500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17</v>
      </c>
      <c r="B19" s="1">
        <v>280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280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160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160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x14ac:dyDescent="0.2">
      <c r="A23" s="21" t="s">
        <v>21</v>
      </c>
      <c r="B23" s="1">
        <v>150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150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x14ac:dyDescent="0.2">
      <c r="A25" s="21" t="s">
        <v>21</v>
      </c>
      <c r="B25" s="1">
        <v>100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100</v>
      </c>
      <c r="J25" s="3"/>
      <c r="K25" s="12"/>
    </row>
    <row r="26" spans="1:11" x14ac:dyDescent="0.2">
      <c r="A26" s="22" t="s">
        <v>23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24</v>
      </c>
      <c r="B27" s="1">
        <v>30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30</v>
      </c>
      <c r="J27" s="3"/>
      <c r="K27" s="12"/>
    </row>
    <row r="28" spans="1:11" x14ac:dyDescent="0.2">
      <c r="A28" s="22" t="s">
        <v>22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21" t="s">
        <v>25</v>
      </c>
      <c r="B29" s="1">
        <v>100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100</v>
      </c>
      <c r="J29" s="3"/>
      <c r="K29" s="12"/>
    </row>
    <row r="30" spans="1:11" x14ac:dyDescent="0.2">
      <c r="A30" s="22" t="s">
        <v>23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1" t="s">
        <v>26</v>
      </c>
      <c r="B31" s="1">
        <v>120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120</v>
      </c>
      <c r="J31" s="3"/>
      <c r="K31" s="12"/>
    </row>
    <row r="32" spans="1:11" x14ac:dyDescent="0.2">
      <c r="A32" s="22" t="s">
        <v>22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38.25" x14ac:dyDescent="0.2">
      <c r="A33" s="21" t="s">
        <v>27</v>
      </c>
      <c r="B33" s="1">
        <v>17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17</v>
      </c>
      <c r="J33" s="3"/>
      <c r="K33" s="12"/>
    </row>
    <row r="34" spans="1:11" x14ac:dyDescent="0.2">
      <c r="A34" s="22" t="s">
        <v>28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29</v>
      </c>
      <c r="B35" s="1">
        <v>60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60</v>
      </c>
      <c r="J35" s="3"/>
      <c r="K35" s="12"/>
    </row>
    <row r="36" spans="1:11" x14ac:dyDescent="0.2">
      <c r="A36" s="22" t="s">
        <v>30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38.25" x14ac:dyDescent="0.2">
      <c r="A37" s="21" t="s">
        <v>31</v>
      </c>
      <c r="B37" s="1">
        <v>300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300</v>
      </c>
      <c r="J37" s="3"/>
      <c r="K37" s="12"/>
    </row>
    <row r="38" spans="1:11" x14ac:dyDescent="0.2">
      <c r="A38" s="22" t="s">
        <v>32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38.25" x14ac:dyDescent="0.2">
      <c r="A39" s="21" t="s">
        <v>33</v>
      </c>
      <c r="B39" s="1">
        <v>80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80</v>
      </c>
      <c r="J39" s="3"/>
      <c r="K39" s="12"/>
    </row>
    <row r="40" spans="1:11" x14ac:dyDescent="0.2">
      <c r="A40" s="22" t="s">
        <v>34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x14ac:dyDescent="0.2">
      <c r="A41" s="21" t="s">
        <v>35</v>
      </c>
      <c r="B41" s="1">
        <v>264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264</v>
      </c>
      <c r="J41" s="3"/>
      <c r="K41" s="12"/>
    </row>
    <row r="42" spans="1:11" x14ac:dyDescent="0.2">
      <c r="A42" s="22" t="s">
        <v>36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21" t="s">
        <v>37</v>
      </c>
      <c r="B43" s="1">
        <v>160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160</v>
      </c>
      <c r="J43" s="3"/>
      <c r="K43" s="12"/>
    </row>
    <row r="44" spans="1:11" x14ac:dyDescent="0.2">
      <c r="A44" s="22" t="s">
        <v>38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x14ac:dyDescent="0.2">
      <c r="A45" s="21" t="s">
        <v>39</v>
      </c>
      <c r="B45" s="1">
        <v>3900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3900</v>
      </c>
      <c r="J45" s="3"/>
      <c r="K45" s="12"/>
    </row>
    <row r="46" spans="1:11" x14ac:dyDescent="0.2">
      <c r="A46" s="22" t="s">
        <v>40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41</v>
      </c>
      <c r="B47" s="1">
        <v>30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30</v>
      </c>
      <c r="J47" s="3"/>
      <c r="K47" s="12"/>
    </row>
    <row r="48" spans="1:11" x14ac:dyDescent="0.2">
      <c r="A48" s="22" t="s">
        <v>42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x14ac:dyDescent="0.2">
      <c r="A49" s="21" t="s">
        <v>43</v>
      </c>
      <c r="B49" s="1">
        <v>151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151</v>
      </c>
      <c r="J49" s="3"/>
      <c r="K49" s="12"/>
    </row>
    <row r="50" spans="1:11" x14ac:dyDescent="0.2">
      <c r="A50" s="22" t="s">
        <v>44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25.5" x14ac:dyDescent="0.2">
      <c r="A51" s="21" t="s">
        <v>45</v>
      </c>
      <c r="B51" s="1">
        <v>630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630</v>
      </c>
      <c r="J51" s="3"/>
      <c r="K51" s="12"/>
    </row>
    <row r="52" spans="1:11" x14ac:dyDescent="0.2">
      <c r="A52" s="22" t="s">
        <v>46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25.5" x14ac:dyDescent="0.2">
      <c r="A53" s="21" t="s">
        <v>47</v>
      </c>
      <c r="B53" s="1">
        <v>566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566</v>
      </c>
      <c r="J53" s="3"/>
      <c r="K53" s="12"/>
    </row>
    <row r="54" spans="1:11" x14ac:dyDescent="0.2">
      <c r="A54" s="22" t="s">
        <v>48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ht="25.5" x14ac:dyDescent="0.2">
      <c r="A55" s="21" t="s">
        <v>49</v>
      </c>
      <c r="B55" s="1">
        <v>2800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2800</v>
      </c>
      <c r="J55" s="3"/>
      <c r="K55" s="12"/>
    </row>
    <row r="56" spans="1:11" x14ac:dyDescent="0.2">
      <c r="A56" s="22" t="s">
        <v>50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38.25" x14ac:dyDescent="0.2">
      <c r="A57" s="21" t="s">
        <v>51</v>
      </c>
      <c r="B57" s="1">
        <v>10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10</v>
      </c>
      <c r="J57" s="3"/>
      <c r="K57" s="12"/>
    </row>
    <row r="58" spans="1:11" x14ac:dyDescent="0.2">
      <c r="A58" s="22" t="s">
        <v>52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x14ac:dyDescent="0.2">
      <c r="A59" s="21" t="s">
        <v>53</v>
      </c>
      <c r="B59" s="1">
        <v>100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100</v>
      </c>
      <c r="J59" s="3"/>
      <c r="K59" s="12"/>
    </row>
    <row r="60" spans="1:11" x14ac:dyDescent="0.2">
      <c r="A60" s="22" t="s">
        <v>54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x14ac:dyDescent="0.2">
      <c r="A61" s="21" t="s">
        <v>55</v>
      </c>
      <c r="B61" s="1">
        <v>48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48</v>
      </c>
      <c r="J61" s="3"/>
      <c r="K61" s="12"/>
    </row>
    <row r="62" spans="1:11" x14ac:dyDescent="0.2">
      <c r="A62" s="22" t="s">
        <v>56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x14ac:dyDescent="0.2">
      <c r="A63" s="21" t="s">
        <v>57</v>
      </c>
      <c r="B63" s="1">
        <v>56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56</v>
      </c>
      <c r="J63" s="3"/>
      <c r="K63" s="12"/>
    </row>
    <row r="64" spans="1:11" x14ac:dyDescent="0.2">
      <c r="A64" s="22" t="s">
        <v>4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x14ac:dyDescent="0.2">
      <c r="A65" s="21" t="s">
        <v>58</v>
      </c>
      <c r="B65" s="1">
        <v>5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5</v>
      </c>
      <c r="J65" s="3"/>
      <c r="K65" s="12"/>
    </row>
    <row r="66" spans="1:11" x14ac:dyDescent="0.2">
      <c r="A66" s="22" t="s">
        <v>22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x14ac:dyDescent="0.2">
      <c r="A67" s="21" t="s">
        <v>59</v>
      </c>
      <c r="B67" s="1">
        <v>200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200</v>
      </c>
      <c r="J67" s="3"/>
      <c r="K67" s="12"/>
    </row>
    <row r="68" spans="1:11" x14ac:dyDescent="0.2">
      <c r="A68" s="22" t="s">
        <v>60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x14ac:dyDescent="0.2">
      <c r="A69" s="21" t="s">
        <v>61</v>
      </c>
      <c r="B69" s="1">
        <v>2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2</v>
      </c>
      <c r="J69" s="3"/>
      <c r="K69" s="12"/>
    </row>
    <row r="70" spans="1:11" x14ac:dyDescent="0.2">
      <c r="A70" s="22" t="s">
        <v>62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25.5" x14ac:dyDescent="0.2">
      <c r="A71" s="21" t="s">
        <v>63</v>
      </c>
      <c r="B71" s="1">
        <v>18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18</v>
      </c>
      <c r="J71" s="3"/>
      <c r="K71" s="12"/>
    </row>
    <row r="72" spans="1:11" x14ac:dyDescent="0.2">
      <c r="A72" s="22" t="s">
        <v>64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x14ac:dyDescent="0.2">
      <c r="A73" s="21" t="s">
        <v>65</v>
      </c>
      <c r="B73" s="1">
        <v>9840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9840</v>
      </c>
      <c r="J73" s="3"/>
      <c r="K73" s="12"/>
    </row>
    <row r="74" spans="1:11" x14ac:dyDescent="0.2">
      <c r="A74" s="22" t="s">
        <v>66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38.25" x14ac:dyDescent="0.2">
      <c r="A75" s="21" t="s">
        <v>67</v>
      </c>
      <c r="B75" s="1">
        <v>8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8</v>
      </c>
      <c r="J75" s="3"/>
      <c r="K75" s="12"/>
    </row>
    <row r="76" spans="1:11" x14ac:dyDescent="0.2">
      <c r="A76" s="22" t="s">
        <v>68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25.5" x14ac:dyDescent="0.2">
      <c r="A77" s="21" t="s">
        <v>69</v>
      </c>
      <c r="B77" s="1">
        <v>13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13</v>
      </c>
      <c r="J77" s="3"/>
      <c r="K77" s="12"/>
    </row>
    <row r="78" spans="1:11" x14ac:dyDescent="0.2">
      <c r="A78" s="22" t="s">
        <v>70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x14ac:dyDescent="0.2">
      <c r="A79" s="21" t="s">
        <v>71</v>
      </c>
      <c r="B79" s="1">
        <v>47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47</v>
      </c>
      <c r="J79" s="3"/>
      <c r="K79" s="12"/>
    </row>
    <row r="80" spans="1:11" x14ac:dyDescent="0.2">
      <c r="A80" s="22" t="s">
        <v>72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38.25" x14ac:dyDescent="0.2">
      <c r="A81" s="21" t="s">
        <v>73</v>
      </c>
      <c r="B81" s="1"/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0</v>
      </c>
      <c r="J81" s="3"/>
      <c r="K81" s="12"/>
    </row>
    <row r="82" spans="1:11" x14ac:dyDescent="0.2">
      <c r="A82" s="22" t="s">
        <v>74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25.5" x14ac:dyDescent="0.2">
      <c r="A83" s="21" t="s">
        <v>75</v>
      </c>
      <c r="B83" s="1">
        <v>3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3</v>
      </c>
      <c r="J83" s="3"/>
      <c r="K83" s="12"/>
    </row>
    <row r="84" spans="1:11" x14ac:dyDescent="0.2">
      <c r="A84" s="22" t="s">
        <v>76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x14ac:dyDescent="0.2">
      <c r="A85" s="21" t="s">
        <v>77</v>
      </c>
      <c r="B85" s="1">
        <v>120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120</v>
      </c>
      <c r="J85" s="3"/>
      <c r="K85" s="12"/>
    </row>
    <row r="86" spans="1:11" x14ac:dyDescent="0.2">
      <c r="A86" s="22" t="s">
        <v>78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x14ac:dyDescent="0.2">
      <c r="A87" s="21" t="s">
        <v>79</v>
      </c>
      <c r="B87" s="1">
        <v>1440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1440</v>
      </c>
      <c r="J87" s="3"/>
      <c r="K87" s="12"/>
    </row>
    <row r="88" spans="1:11" x14ac:dyDescent="0.2">
      <c r="A88" s="22" t="s">
        <v>80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25.5" x14ac:dyDescent="0.2">
      <c r="A89" s="21" t="s">
        <v>81</v>
      </c>
      <c r="B89" s="1">
        <v>20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20</v>
      </c>
      <c r="J89" s="3"/>
      <c r="K89" s="12"/>
    </row>
    <row r="90" spans="1:11" x14ac:dyDescent="0.2">
      <c r="A90" s="22" t="s">
        <v>82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25.5" x14ac:dyDescent="0.2">
      <c r="A91" s="21" t="s">
        <v>83</v>
      </c>
      <c r="B91" s="1">
        <v>30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30</v>
      </c>
      <c r="J91" s="3"/>
      <c r="K91" s="12"/>
    </row>
    <row r="92" spans="1:11" x14ac:dyDescent="0.2">
      <c r="A92" s="22" t="s">
        <v>84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25.5" x14ac:dyDescent="0.2">
      <c r="A93" s="21" t="s">
        <v>85</v>
      </c>
      <c r="B93" s="1">
        <v>100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100</v>
      </c>
      <c r="J93" s="3"/>
      <c r="K93" s="12"/>
    </row>
    <row r="94" spans="1:11" x14ac:dyDescent="0.2">
      <c r="A94" s="22" t="s">
        <v>86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51" x14ac:dyDescent="0.2">
      <c r="A95" s="21" t="s">
        <v>87</v>
      </c>
      <c r="B95" s="1">
        <v>4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4</v>
      </c>
      <c r="J95" s="3"/>
      <c r="K95" s="12"/>
    </row>
    <row r="96" spans="1:11" x14ac:dyDescent="0.2">
      <c r="A96" s="22" t="s">
        <v>88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25.5" x14ac:dyDescent="0.2">
      <c r="A97" s="21" t="s">
        <v>89</v>
      </c>
      <c r="B97" s="1">
        <v>280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280</v>
      </c>
      <c r="J97" s="3"/>
      <c r="K97" s="12"/>
    </row>
    <row r="98" spans="1:11" x14ac:dyDescent="0.2">
      <c r="A98" s="22" t="s">
        <v>90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25.5" x14ac:dyDescent="0.2">
      <c r="A99" s="21" t="s">
        <v>91</v>
      </c>
      <c r="B99" s="1">
        <v>150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150</v>
      </c>
      <c r="J99" s="3"/>
      <c r="K99" s="12"/>
    </row>
    <row r="100" spans="1:11" x14ac:dyDescent="0.2">
      <c r="A100" s="22" t="s">
        <v>92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x14ac:dyDescent="0.2">
      <c r="A101" s="21" t="s">
        <v>93</v>
      </c>
      <c r="B101" s="1">
        <v>84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84</v>
      </c>
      <c r="J101" s="3"/>
      <c r="K101" s="12"/>
    </row>
    <row r="102" spans="1:11" x14ac:dyDescent="0.2">
      <c r="A102" s="22" t="s">
        <v>94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25.5" x14ac:dyDescent="0.2">
      <c r="A103" s="21" t="s">
        <v>95</v>
      </c>
      <c r="B103" s="1">
        <v>22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22</v>
      </c>
      <c r="J103" s="3"/>
      <c r="K103" s="12"/>
    </row>
    <row r="104" spans="1:11" x14ac:dyDescent="0.2">
      <c r="A104" s="22" t="s">
        <v>82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x14ac:dyDescent="0.2">
      <c r="A105" s="21" t="s">
        <v>96</v>
      </c>
      <c r="B105" s="1">
        <v>10000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10000</v>
      </c>
      <c r="J105" s="3"/>
      <c r="K105" s="12"/>
    </row>
    <row r="106" spans="1:11" x14ac:dyDescent="0.2">
      <c r="A106" s="22" t="s">
        <v>97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x14ac:dyDescent="0.2">
      <c r="A107" s="21" t="s">
        <v>98</v>
      </c>
      <c r="B107" s="1">
        <v>6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6</v>
      </c>
      <c r="J107" s="3"/>
      <c r="K107" s="12"/>
    </row>
    <row r="108" spans="1:11" x14ac:dyDescent="0.2">
      <c r="A108" s="22" t="s">
        <v>99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x14ac:dyDescent="0.2">
      <c r="A109" s="21" t="s">
        <v>100</v>
      </c>
      <c r="B109" s="1">
        <v>380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380</v>
      </c>
      <c r="J109" s="3"/>
      <c r="K109" s="12"/>
    </row>
    <row r="110" spans="1:11" x14ac:dyDescent="0.2">
      <c r="A110" s="22" t="s">
        <v>23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25.5" x14ac:dyDescent="0.2">
      <c r="A111" s="21" t="s">
        <v>101</v>
      </c>
      <c r="B111" s="1">
        <v>800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800</v>
      </c>
      <c r="J111" s="3"/>
      <c r="K111" s="12"/>
    </row>
    <row r="112" spans="1:11" x14ac:dyDescent="0.2">
      <c r="A112" s="22" t="s">
        <v>84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25.5" x14ac:dyDescent="0.2">
      <c r="A113" s="21" t="s">
        <v>102</v>
      </c>
      <c r="B113" s="1">
        <v>5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5</v>
      </c>
      <c r="J113" s="3"/>
      <c r="K113" s="12"/>
    </row>
    <row r="114" spans="1:11" x14ac:dyDescent="0.2">
      <c r="A114" s="22" t="s">
        <v>103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25.5" x14ac:dyDescent="0.2">
      <c r="A115" s="21" t="s">
        <v>104</v>
      </c>
      <c r="B115" s="1">
        <v>50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50</v>
      </c>
      <c r="J115" s="3"/>
      <c r="K115" s="12"/>
    </row>
    <row r="116" spans="1:11" x14ac:dyDescent="0.2">
      <c r="A116" s="22" t="s">
        <v>105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25.5" x14ac:dyDescent="0.2">
      <c r="A117" s="21" t="s">
        <v>106</v>
      </c>
      <c r="B117" s="1">
        <v>5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5</v>
      </c>
      <c r="J117" s="3"/>
      <c r="K117" s="12"/>
    </row>
    <row r="118" spans="1:11" x14ac:dyDescent="0.2">
      <c r="A118" s="22" t="s">
        <v>84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x14ac:dyDescent="0.2">
      <c r="A119" s="21" t="s">
        <v>107</v>
      </c>
      <c r="B119" s="1">
        <v>20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20</v>
      </c>
      <c r="J119" s="3"/>
      <c r="K119" s="12"/>
    </row>
    <row r="120" spans="1:11" x14ac:dyDescent="0.2">
      <c r="A120" s="22" t="s">
        <v>108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x14ac:dyDescent="0.2">
      <c r="A121" s="21" t="s">
        <v>109</v>
      </c>
      <c r="B121" s="1">
        <v>9200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9200</v>
      </c>
      <c r="J121" s="3"/>
      <c r="K121" s="12"/>
    </row>
    <row r="122" spans="1:11" x14ac:dyDescent="0.2">
      <c r="A122" s="22" t="s">
        <v>110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51" x14ac:dyDescent="0.2">
      <c r="A123" s="21" t="s">
        <v>111</v>
      </c>
      <c r="B123" s="1">
        <v>100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100</v>
      </c>
      <c r="J123" s="3"/>
      <c r="K123" s="12"/>
    </row>
    <row r="124" spans="1:11" x14ac:dyDescent="0.2">
      <c r="A124" s="22" t="s">
        <v>112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51" x14ac:dyDescent="0.2">
      <c r="A125" s="21" t="s">
        <v>113</v>
      </c>
      <c r="B125" s="1">
        <v>10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10</v>
      </c>
      <c r="J125" s="3"/>
      <c r="K125" s="12"/>
    </row>
    <row r="126" spans="1:11" x14ac:dyDescent="0.2">
      <c r="A126" s="22" t="s">
        <v>114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21" t="s">
        <v>115</v>
      </c>
      <c r="B127" s="1">
        <v>110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110</v>
      </c>
      <c r="J127" s="3"/>
      <c r="K127" s="12"/>
    </row>
    <row r="128" spans="1:11" x14ac:dyDescent="0.2">
      <c r="A128" s="22" t="s">
        <v>116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25.5" x14ac:dyDescent="0.2">
      <c r="A129" s="21" t="s">
        <v>117</v>
      </c>
      <c r="B129" s="1">
        <v>10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10</v>
      </c>
      <c r="J129" s="3"/>
      <c r="K129" s="12"/>
    </row>
    <row r="130" spans="1:11" x14ac:dyDescent="0.2">
      <c r="A130" s="22" t="s">
        <v>84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25.5" x14ac:dyDescent="0.2">
      <c r="A131" s="21" t="s">
        <v>118</v>
      </c>
      <c r="B131" s="1">
        <v>10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10</v>
      </c>
      <c r="J131" s="3"/>
      <c r="K131" s="12"/>
    </row>
    <row r="132" spans="1:11" x14ac:dyDescent="0.2">
      <c r="A132" s="22" t="s">
        <v>119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25.5" x14ac:dyDescent="0.2">
      <c r="A133" s="21" t="s">
        <v>120</v>
      </c>
      <c r="B133" s="1">
        <v>5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5</v>
      </c>
      <c r="J133" s="3"/>
      <c r="K133" s="12"/>
    </row>
    <row r="134" spans="1:11" x14ac:dyDescent="0.2">
      <c r="A134" s="22" t="s">
        <v>121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25.5" x14ac:dyDescent="0.2">
      <c r="A135" s="21" t="s">
        <v>122</v>
      </c>
      <c r="B135" s="1">
        <v>38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38</v>
      </c>
      <c r="J135" s="3"/>
      <c r="K135" s="12"/>
    </row>
    <row r="136" spans="1:11" x14ac:dyDescent="0.2">
      <c r="A136" s="22" t="s">
        <v>123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21" t="s">
        <v>124</v>
      </c>
      <c r="B137" s="1">
        <v>100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100</v>
      </c>
      <c r="J137" s="3"/>
      <c r="K137" s="12"/>
    </row>
    <row r="138" spans="1:11" x14ac:dyDescent="0.2">
      <c r="A138" s="22" t="s">
        <v>84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25.5" x14ac:dyDescent="0.2">
      <c r="A139" s="21" t="s">
        <v>125</v>
      </c>
      <c r="B139" s="1">
        <v>2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2</v>
      </c>
      <c r="J139" s="3"/>
      <c r="K139" s="12"/>
    </row>
    <row r="140" spans="1:11" x14ac:dyDescent="0.2">
      <c r="A140" s="22" t="s">
        <v>126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25.5" x14ac:dyDescent="0.2">
      <c r="A141" s="21" t="s">
        <v>127</v>
      </c>
      <c r="B141" s="1">
        <v>1200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1200</v>
      </c>
      <c r="J141" s="3"/>
      <c r="K141" s="12"/>
    </row>
    <row r="142" spans="1:11" x14ac:dyDescent="0.2">
      <c r="A142" s="22" t="s">
        <v>128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x14ac:dyDescent="0.2">
      <c r="A143" s="21" t="s">
        <v>129</v>
      </c>
      <c r="B143" s="1">
        <v>848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848</v>
      </c>
      <c r="J143" s="3"/>
      <c r="K143" s="12"/>
    </row>
    <row r="144" spans="1:11" x14ac:dyDescent="0.2">
      <c r="A144" s="22" t="s">
        <v>22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25.5" x14ac:dyDescent="0.2">
      <c r="A145" s="21" t="s">
        <v>130</v>
      </c>
      <c r="B145" s="1">
        <v>6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6</v>
      </c>
      <c r="J145" s="3"/>
      <c r="K145" s="12"/>
    </row>
    <row r="146" spans="1:11" x14ac:dyDescent="0.2">
      <c r="A146" s="22" t="s">
        <v>84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21" t="s">
        <v>131</v>
      </c>
      <c r="B147" s="1">
        <v>230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230</v>
      </c>
      <c r="J147" s="3"/>
      <c r="K147" s="12"/>
    </row>
    <row r="148" spans="1:11" x14ac:dyDescent="0.2">
      <c r="A148" s="22" t="s">
        <v>132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51" x14ac:dyDescent="0.2">
      <c r="A149" s="21" t="s">
        <v>133</v>
      </c>
      <c r="B149" s="1">
        <v>80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80</v>
      </c>
      <c r="J149" s="3"/>
      <c r="K149" s="12"/>
    </row>
    <row r="150" spans="1:11" x14ac:dyDescent="0.2">
      <c r="A150" s="22" t="s">
        <v>134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x14ac:dyDescent="0.2">
      <c r="A151" s="21" t="s">
        <v>135</v>
      </c>
      <c r="B151" s="1">
        <v>850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850</v>
      </c>
      <c r="J151" s="3"/>
      <c r="K151" s="12"/>
    </row>
    <row r="152" spans="1:11" x14ac:dyDescent="0.2">
      <c r="A152" s="22" t="s">
        <v>136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x14ac:dyDescent="0.2">
      <c r="A153" s="21" t="s">
        <v>137</v>
      </c>
      <c r="B153" s="1">
        <v>20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20</v>
      </c>
      <c r="J153" s="3"/>
      <c r="K153" s="12"/>
    </row>
    <row r="154" spans="1:11" x14ac:dyDescent="0.2">
      <c r="A154" s="22" t="s">
        <v>138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x14ac:dyDescent="0.2">
      <c r="A155" s="21" t="s">
        <v>139</v>
      </c>
      <c r="B155" s="1">
        <v>200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200</v>
      </c>
      <c r="J155" s="3"/>
      <c r="K155" s="12"/>
    </row>
    <row r="156" spans="1:11" x14ac:dyDescent="0.2">
      <c r="A156" s="22" t="s">
        <v>140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x14ac:dyDescent="0.2">
      <c r="A157" s="21" t="s">
        <v>141</v>
      </c>
      <c r="B157" s="1">
        <v>480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480</v>
      </c>
      <c r="J157" s="3"/>
      <c r="K157" s="12"/>
    </row>
    <row r="158" spans="1:11" x14ac:dyDescent="0.2">
      <c r="A158" s="22" t="s">
        <v>142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x14ac:dyDescent="0.2">
      <c r="A159" s="21" t="s">
        <v>143</v>
      </c>
      <c r="B159" s="1">
        <v>10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10</v>
      </c>
      <c r="J159" s="3"/>
      <c r="K159" s="12"/>
    </row>
    <row r="160" spans="1:11" x14ac:dyDescent="0.2">
      <c r="A160" s="22" t="s">
        <v>144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x14ac:dyDescent="0.2">
      <c r="A161" s="21" t="s">
        <v>145</v>
      </c>
      <c r="B161" s="1">
        <v>80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80</v>
      </c>
      <c r="J161" s="3"/>
      <c r="K161" s="12"/>
    </row>
    <row r="162" spans="1:11" x14ac:dyDescent="0.2">
      <c r="A162" s="22" t="s">
        <v>146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51" x14ac:dyDescent="0.2">
      <c r="A163" s="21" t="s">
        <v>147</v>
      </c>
      <c r="B163" s="1">
        <v>17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17</v>
      </c>
      <c r="J163" s="3"/>
      <c r="K163" s="12"/>
    </row>
    <row r="164" spans="1:11" x14ac:dyDescent="0.2">
      <c r="A164" s="22" t="s">
        <v>148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51" x14ac:dyDescent="0.2">
      <c r="A165" s="21" t="s">
        <v>149</v>
      </c>
      <c r="B165" s="1">
        <v>1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1</v>
      </c>
      <c r="J165" s="3"/>
      <c r="K165" s="12"/>
    </row>
    <row r="166" spans="1:11" x14ac:dyDescent="0.2">
      <c r="A166" s="22" t="s">
        <v>150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25.5" x14ac:dyDescent="0.2">
      <c r="A167" s="21" t="s">
        <v>151</v>
      </c>
      <c r="B167" s="1">
        <v>875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875</v>
      </c>
      <c r="J167" s="3"/>
      <c r="K167" s="12"/>
    </row>
    <row r="168" spans="1:11" x14ac:dyDescent="0.2">
      <c r="A168" s="22" t="s">
        <v>152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25.5" x14ac:dyDescent="0.2">
      <c r="A169" s="21" t="s">
        <v>153</v>
      </c>
      <c r="B169" s="1">
        <v>36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36</v>
      </c>
      <c r="J169" s="3"/>
      <c r="K169" s="12"/>
    </row>
    <row r="170" spans="1:11" x14ac:dyDescent="0.2">
      <c r="A170" s="22" t="s">
        <v>154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25.5" x14ac:dyDescent="0.2">
      <c r="A171" s="21" t="s">
        <v>155</v>
      </c>
      <c r="B171" s="1">
        <v>200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200</v>
      </c>
      <c r="J171" s="3"/>
      <c r="K171" s="12"/>
    </row>
    <row r="172" spans="1:11" x14ac:dyDescent="0.2">
      <c r="A172" s="22" t="s">
        <v>62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x14ac:dyDescent="0.2">
      <c r="A173" s="21" t="s">
        <v>156</v>
      </c>
      <c r="B173" s="1">
        <v>200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200</v>
      </c>
      <c r="J173" s="3"/>
      <c r="K173" s="12"/>
    </row>
    <row r="174" spans="1:11" x14ac:dyDescent="0.2">
      <c r="A174" s="22" t="s">
        <v>157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38.25" x14ac:dyDescent="0.2">
      <c r="A175" s="21" t="s">
        <v>158</v>
      </c>
      <c r="B175" s="1">
        <v>2000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2000</v>
      </c>
      <c r="J175" s="3"/>
      <c r="K175" s="12"/>
    </row>
    <row r="176" spans="1:11" x14ac:dyDescent="0.2">
      <c r="A176" s="22" t="s">
        <v>12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25.5" x14ac:dyDescent="0.2">
      <c r="A177" s="21" t="s">
        <v>159</v>
      </c>
      <c r="B177" s="1">
        <v>71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71</v>
      </c>
      <c r="J177" s="3"/>
      <c r="K177" s="12"/>
    </row>
    <row r="178" spans="1:11" x14ac:dyDescent="0.2">
      <c r="A178" s="22" t="s">
        <v>160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25.5" x14ac:dyDescent="0.2">
      <c r="A179" s="21" t="s">
        <v>161</v>
      </c>
      <c r="B179" s="1">
        <v>89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89</v>
      </c>
      <c r="J179" s="3"/>
      <c r="K179" s="12"/>
    </row>
    <row r="180" spans="1:11" x14ac:dyDescent="0.2">
      <c r="A180" s="22" t="s">
        <v>162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x14ac:dyDescent="0.2">
      <c r="A181" s="21" t="s">
        <v>163</v>
      </c>
      <c r="B181" s="1">
        <v>258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258</v>
      </c>
      <c r="J181" s="3"/>
      <c r="K181" s="12"/>
    </row>
    <row r="182" spans="1:11" x14ac:dyDescent="0.2">
      <c r="A182" s="22" t="s">
        <v>164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x14ac:dyDescent="0.2">
      <c r="A183" s="21" t="s">
        <v>165</v>
      </c>
      <c r="B183" s="1">
        <v>138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138</v>
      </c>
      <c r="J183" s="3"/>
      <c r="K183" s="12"/>
    </row>
    <row r="184" spans="1:11" x14ac:dyDescent="0.2">
      <c r="A184" s="22" t="s">
        <v>166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25.5" x14ac:dyDescent="0.2">
      <c r="A185" s="21" t="s">
        <v>167</v>
      </c>
      <c r="B185" s="1">
        <v>45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45</v>
      </c>
      <c r="J185" s="3"/>
      <c r="K185" s="12"/>
    </row>
    <row r="186" spans="1:11" x14ac:dyDescent="0.2">
      <c r="A186" s="22" t="s">
        <v>168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25.5" x14ac:dyDescent="0.2">
      <c r="A187" s="21" t="s">
        <v>169</v>
      </c>
      <c r="B187" s="1">
        <v>100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100</v>
      </c>
      <c r="J187" s="3"/>
      <c r="K187" s="12"/>
    </row>
    <row r="188" spans="1:11" x14ac:dyDescent="0.2">
      <c r="A188" s="22" t="s">
        <v>170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38.25" x14ac:dyDescent="0.2">
      <c r="A189" s="21" t="s">
        <v>171</v>
      </c>
      <c r="B189" s="1">
        <v>100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100</v>
      </c>
      <c r="J189" s="3"/>
      <c r="K189" s="12"/>
    </row>
    <row r="190" spans="1:11" x14ac:dyDescent="0.2">
      <c r="A190" s="22" t="s">
        <v>172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51" x14ac:dyDescent="0.2">
      <c r="A191" s="21" t="s">
        <v>173</v>
      </c>
      <c r="B191" s="1">
        <v>50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50</v>
      </c>
      <c r="J191" s="3"/>
      <c r="K191" s="12"/>
    </row>
    <row r="192" spans="1:11" x14ac:dyDescent="0.2">
      <c r="A192" s="22" t="s">
        <v>174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x14ac:dyDescent="0.2">
      <c r="A193" s="21" t="s">
        <v>175</v>
      </c>
      <c r="B193" s="1">
        <v>1400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1400</v>
      </c>
      <c r="J193" s="3"/>
      <c r="K193" s="12"/>
    </row>
    <row r="194" spans="1:11" x14ac:dyDescent="0.2">
      <c r="A194" s="22" t="s">
        <v>138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x14ac:dyDescent="0.2">
      <c r="A195" s="21" t="s">
        <v>176</v>
      </c>
      <c r="B195" s="1">
        <v>4600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4600</v>
      </c>
      <c r="J195" s="3"/>
      <c r="K195" s="12"/>
    </row>
    <row r="196" spans="1:11" x14ac:dyDescent="0.2">
      <c r="A196" s="22" t="s">
        <v>177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x14ac:dyDescent="0.2">
      <c r="A197" s="21" t="s">
        <v>178</v>
      </c>
      <c r="B197" s="1">
        <v>200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200</v>
      </c>
      <c r="J197" s="3"/>
      <c r="K197" s="12"/>
    </row>
    <row r="198" spans="1:11" x14ac:dyDescent="0.2">
      <c r="A198" s="22" t="s">
        <v>179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x14ac:dyDescent="0.2">
      <c r="A199" s="21" t="s">
        <v>180</v>
      </c>
      <c r="B199" s="1">
        <v>500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500</v>
      </c>
      <c r="J199" s="3"/>
      <c r="K199" s="12"/>
    </row>
    <row r="200" spans="1:11" x14ac:dyDescent="0.2">
      <c r="A200" s="22" t="s">
        <v>181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25.5" x14ac:dyDescent="0.2">
      <c r="A201" s="21" t="s">
        <v>182</v>
      </c>
      <c r="B201" s="1">
        <v>2420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2420</v>
      </c>
      <c r="J201" s="3"/>
      <c r="K201" s="12"/>
    </row>
    <row r="202" spans="1:11" x14ac:dyDescent="0.2">
      <c r="A202" s="22" t="s">
        <v>183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x14ac:dyDescent="0.2">
      <c r="A203" s="21" t="s">
        <v>184</v>
      </c>
      <c r="B203" s="1">
        <v>120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120</v>
      </c>
      <c r="J203" s="3"/>
      <c r="K203" s="12"/>
    </row>
    <row r="204" spans="1:11" x14ac:dyDescent="0.2">
      <c r="A204" s="22" t="s">
        <v>185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21" t="s">
        <v>186</v>
      </c>
      <c r="B205" s="1">
        <v>100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100</v>
      </c>
      <c r="J205" s="3"/>
      <c r="K205" s="12"/>
    </row>
    <row r="206" spans="1:11" x14ac:dyDescent="0.2">
      <c r="A206" s="22" t="s">
        <v>22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x14ac:dyDescent="0.2">
      <c r="A207" s="21" t="s">
        <v>187</v>
      </c>
      <c r="B207" s="1">
        <v>18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18</v>
      </c>
      <c r="J207" s="3"/>
      <c r="K207" s="12"/>
    </row>
    <row r="208" spans="1:11" x14ac:dyDescent="0.2">
      <c r="A208" s="22" t="s">
        <v>188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x14ac:dyDescent="0.2">
      <c r="A209" s="21" t="s">
        <v>187</v>
      </c>
      <c r="B209" s="1">
        <v>17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17</v>
      </c>
      <c r="J209" s="3"/>
      <c r="K209" s="12"/>
    </row>
    <row r="210" spans="1:11" x14ac:dyDescent="0.2">
      <c r="A210" s="22" t="s">
        <v>189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x14ac:dyDescent="0.2">
      <c r="A211" s="21" t="s">
        <v>190</v>
      </c>
      <c r="B211" s="1">
        <v>200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200</v>
      </c>
      <c r="J211" s="3"/>
      <c r="K211" s="12"/>
    </row>
    <row r="212" spans="1:11" x14ac:dyDescent="0.2">
      <c r="A212" s="22" t="s">
        <v>154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x14ac:dyDescent="0.2">
      <c r="A213" s="21" t="s">
        <v>191</v>
      </c>
      <c r="B213" s="1"/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0</v>
      </c>
      <c r="J213" s="3"/>
      <c r="K213" s="12"/>
    </row>
    <row r="214" spans="1:11" x14ac:dyDescent="0.2">
      <c r="A214" s="22" t="s">
        <v>192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x14ac:dyDescent="0.2">
      <c r="A215" s="21" t="s">
        <v>193</v>
      </c>
      <c r="B215" s="1">
        <v>980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980</v>
      </c>
      <c r="J215" s="3"/>
      <c r="K215" s="12"/>
    </row>
    <row r="216" spans="1:11" x14ac:dyDescent="0.2">
      <c r="A216" s="22" t="s">
        <v>194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ht="25.5" x14ac:dyDescent="0.2">
      <c r="A217" s="21" t="s">
        <v>195</v>
      </c>
      <c r="B217" s="1">
        <v>412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412</v>
      </c>
      <c r="J217" s="3"/>
      <c r="K217" s="12"/>
    </row>
    <row r="218" spans="1:11" x14ac:dyDescent="0.2">
      <c r="A218" s="22" t="s">
        <v>148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x14ac:dyDescent="0.2">
      <c r="A219" s="21" t="s">
        <v>196</v>
      </c>
      <c r="B219" s="1">
        <v>190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190</v>
      </c>
      <c r="J219" s="3"/>
      <c r="K219" s="12"/>
    </row>
    <row r="220" spans="1:11" x14ac:dyDescent="0.2">
      <c r="A220" s="22" t="s">
        <v>197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38.25" x14ac:dyDescent="0.2">
      <c r="A221" s="21" t="s">
        <v>198</v>
      </c>
      <c r="B221" s="1">
        <v>7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7</v>
      </c>
      <c r="J221" s="3"/>
      <c r="K221" s="12"/>
    </row>
    <row r="222" spans="1:11" x14ac:dyDescent="0.2">
      <c r="A222" s="22" t="s">
        <v>199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25.5" x14ac:dyDescent="0.2">
      <c r="A223" s="21" t="s">
        <v>200</v>
      </c>
      <c r="B223" s="1">
        <v>729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729</v>
      </c>
      <c r="J223" s="3"/>
      <c r="K223" s="12"/>
    </row>
    <row r="224" spans="1:11" x14ac:dyDescent="0.2">
      <c r="A224" s="22" t="s">
        <v>201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25.5" x14ac:dyDescent="0.2">
      <c r="A225" s="21" t="s">
        <v>202</v>
      </c>
      <c r="B225" s="1">
        <v>10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10</v>
      </c>
      <c r="J225" s="3"/>
      <c r="K225" s="12"/>
    </row>
    <row r="226" spans="1:11" x14ac:dyDescent="0.2">
      <c r="A226" s="22" t="s">
        <v>203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x14ac:dyDescent="0.2">
      <c r="A227" s="21" t="s">
        <v>204</v>
      </c>
      <c r="B227" s="1">
        <v>146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146</v>
      </c>
      <c r="J227" s="3"/>
      <c r="K227" s="12"/>
    </row>
    <row r="228" spans="1:11" x14ac:dyDescent="0.2">
      <c r="A228" s="22" t="s">
        <v>205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25.5" x14ac:dyDescent="0.2">
      <c r="A229" s="21" t="s">
        <v>206</v>
      </c>
      <c r="B229" s="1">
        <v>60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60</v>
      </c>
      <c r="J229" s="3"/>
      <c r="K229" s="12"/>
    </row>
    <row r="230" spans="1:11" x14ac:dyDescent="0.2">
      <c r="A230" s="22" t="s">
        <v>84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51" x14ac:dyDescent="0.2">
      <c r="A231" s="21" t="s">
        <v>207</v>
      </c>
      <c r="B231" s="1">
        <v>50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50</v>
      </c>
      <c r="J231" s="3"/>
      <c r="K231" s="12"/>
    </row>
    <row r="232" spans="1:11" x14ac:dyDescent="0.2">
      <c r="A232" s="22" t="s">
        <v>208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38.25" x14ac:dyDescent="0.2">
      <c r="A233" s="21" t="s">
        <v>209</v>
      </c>
      <c r="B233" s="1">
        <v>68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68</v>
      </c>
      <c r="J233" s="3"/>
      <c r="K233" s="12"/>
    </row>
    <row r="234" spans="1:11" x14ac:dyDescent="0.2">
      <c r="A234" s="22" t="s">
        <v>210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x14ac:dyDescent="0.2">
      <c r="A235" s="21" t="s">
        <v>211</v>
      </c>
      <c r="B235" s="1">
        <v>102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102</v>
      </c>
      <c r="J235" s="3"/>
      <c r="K235" s="12"/>
    </row>
    <row r="236" spans="1:11" x14ac:dyDescent="0.2">
      <c r="A236" s="22" t="s">
        <v>210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x14ac:dyDescent="0.2">
      <c r="A237" s="21" t="s">
        <v>212</v>
      </c>
      <c r="B237" s="1">
        <v>7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7</v>
      </c>
      <c r="J237" s="3"/>
      <c r="K237" s="12"/>
    </row>
    <row r="238" spans="1:11" x14ac:dyDescent="0.2">
      <c r="A238" s="22" t="s">
        <v>22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x14ac:dyDescent="0.2">
      <c r="A239" s="21" t="s">
        <v>213</v>
      </c>
      <c r="B239" s="1">
        <v>50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50</v>
      </c>
      <c r="J239" s="3"/>
      <c r="K239" s="12"/>
    </row>
    <row r="240" spans="1:11" x14ac:dyDescent="0.2">
      <c r="A240" s="22" t="s">
        <v>214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25.5" x14ac:dyDescent="0.2">
      <c r="A241" s="21" t="s">
        <v>215</v>
      </c>
      <c r="B241" s="1">
        <v>1700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1700</v>
      </c>
      <c r="J241" s="3"/>
      <c r="K241" s="12"/>
    </row>
    <row r="242" spans="1:11" x14ac:dyDescent="0.2">
      <c r="A242" s="22" t="s">
        <v>22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x14ac:dyDescent="0.2">
      <c r="A243" s="21" t="s">
        <v>216</v>
      </c>
      <c r="B243" s="1">
        <v>78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78</v>
      </c>
      <c r="J243" s="3"/>
      <c r="K243" s="12"/>
    </row>
    <row r="244" spans="1:11" x14ac:dyDescent="0.2">
      <c r="A244" s="22" t="s">
        <v>217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x14ac:dyDescent="0.2">
      <c r="A245" s="21" t="s">
        <v>218</v>
      </c>
      <c r="B245" s="1">
        <v>6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6</v>
      </c>
      <c r="J245" s="3"/>
      <c r="K245" s="12"/>
    </row>
    <row r="246" spans="1:11" x14ac:dyDescent="0.2">
      <c r="A246" s="22" t="s">
        <v>219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38.25" x14ac:dyDescent="0.2">
      <c r="A247" s="21" t="s">
        <v>220</v>
      </c>
      <c r="B247" s="1">
        <v>300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300</v>
      </c>
      <c r="J247" s="3"/>
      <c r="K247" s="12"/>
    </row>
    <row r="248" spans="1:11" x14ac:dyDescent="0.2">
      <c r="A248" s="22" t="s">
        <v>221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x14ac:dyDescent="0.2">
      <c r="A249" s="21" t="s">
        <v>222</v>
      </c>
      <c r="B249" s="1">
        <v>35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35</v>
      </c>
      <c r="J249" s="3"/>
      <c r="K249" s="12"/>
    </row>
    <row r="250" spans="1:11" x14ac:dyDescent="0.2">
      <c r="A250" s="22" t="s">
        <v>223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25.5" x14ac:dyDescent="0.2">
      <c r="A251" s="21" t="s">
        <v>224</v>
      </c>
      <c r="B251" s="1">
        <v>50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50</v>
      </c>
      <c r="J251" s="3"/>
      <c r="K251" s="12"/>
    </row>
    <row r="252" spans="1:11" x14ac:dyDescent="0.2">
      <c r="A252" s="22" t="s">
        <v>84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38.25" x14ac:dyDescent="0.2">
      <c r="A253" s="21" t="s">
        <v>225</v>
      </c>
      <c r="B253" s="1">
        <v>50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50</v>
      </c>
      <c r="J253" s="3"/>
      <c r="K253" s="12"/>
    </row>
    <row r="254" spans="1:11" x14ac:dyDescent="0.2">
      <c r="A254" s="22" t="s">
        <v>226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x14ac:dyDescent="0.2">
      <c r="A255" s="21" t="s">
        <v>227</v>
      </c>
      <c r="B255" s="1">
        <v>3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3</v>
      </c>
      <c r="J255" s="3"/>
      <c r="K255" s="12"/>
    </row>
    <row r="256" spans="1:11" x14ac:dyDescent="0.2">
      <c r="A256" s="22" t="s">
        <v>228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25.5" x14ac:dyDescent="0.2">
      <c r="A257" s="21" t="s">
        <v>229</v>
      </c>
      <c r="B257" s="1">
        <v>170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170</v>
      </c>
      <c r="J257" s="3"/>
      <c r="K257" s="12"/>
    </row>
    <row r="258" spans="1:11" x14ac:dyDescent="0.2">
      <c r="A258" s="22" t="s">
        <v>146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x14ac:dyDescent="0.2">
      <c r="A259" s="21" t="s">
        <v>230</v>
      </c>
      <c r="B259" s="1">
        <v>5000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5000</v>
      </c>
      <c r="J259" s="3"/>
      <c r="K259" s="12"/>
    </row>
    <row r="260" spans="1:11" x14ac:dyDescent="0.2">
      <c r="A260" s="22" t="s">
        <v>231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x14ac:dyDescent="0.2">
      <c r="A261" s="21" t="s">
        <v>232</v>
      </c>
      <c r="B261" s="1">
        <v>50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50</v>
      </c>
      <c r="J261" s="3"/>
      <c r="K261" s="12"/>
    </row>
    <row r="262" spans="1:11" x14ac:dyDescent="0.2">
      <c r="A262" s="22" t="s">
        <v>233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x14ac:dyDescent="0.2">
      <c r="A263" s="21" t="s">
        <v>234</v>
      </c>
      <c r="B263" s="1">
        <v>80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80</v>
      </c>
      <c r="J263" s="3"/>
      <c r="K263" s="12"/>
    </row>
    <row r="264" spans="1:11" x14ac:dyDescent="0.2">
      <c r="A264" s="22" t="s">
        <v>146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x14ac:dyDescent="0.2">
      <c r="A265" s="21" t="s">
        <v>235</v>
      </c>
      <c r="B265" s="1">
        <v>200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200</v>
      </c>
      <c r="J265" s="3"/>
      <c r="K265" s="12"/>
    </row>
    <row r="266" spans="1:11" x14ac:dyDescent="0.2">
      <c r="A266" s="22" t="s">
        <v>154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x14ac:dyDescent="0.2">
      <c r="A267" s="21" t="s">
        <v>236</v>
      </c>
      <c r="B267" s="1">
        <v>14700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14700</v>
      </c>
      <c r="J267" s="3"/>
      <c r="K267" s="12"/>
    </row>
    <row r="268" spans="1:11" x14ac:dyDescent="0.2">
      <c r="A268" s="22" t="s">
        <v>237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x14ac:dyDescent="0.2">
      <c r="A269" s="21" t="s">
        <v>236</v>
      </c>
      <c r="B269" s="1">
        <v>16000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16000</v>
      </c>
      <c r="J269" s="3"/>
      <c r="K269" s="12"/>
    </row>
    <row r="270" spans="1:11" x14ac:dyDescent="0.2">
      <c r="A270" s="22" t="s">
        <v>237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x14ac:dyDescent="0.2">
      <c r="A271" s="21" t="s">
        <v>238</v>
      </c>
      <c r="B271" s="1">
        <v>21750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21750</v>
      </c>
      <c r="J271" s="3"/>
      <c r="K271" s="12"/>
    </row>
    <row r="272" spans="1:11" x14ac:dyDescent="0.2">
      <c r="A272" s="22" t="s">
        <v>231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x14ac:dyDescent="0.2">
      <c r="A273" s="21" t="s">
        <v>238</v>
      </c>
      <c r="B273" s="1">
        <v>1500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1500</v>
      </c>
      <c r="J273" s="3"/>
      <c r="K273" s="12"/>
    </row>
    <row r="274" spans="1:11" x14ac:dyDescent="0.2">
      <c r="A274" s="22" t="s">
        <v>110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x14ac:dyDescent="0.2">
      <c r="A275" s="21" t="s">
        <v>239</v>
      </c>
      <c r="B275" s="1">
        <v>59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59</v>
      </c>
      <c r="J275" s="3"/>
      <c r="K275" s="12"/>
    </row>
    <row r="276" spans="1:11" x14ac:dyDescent="0.2">
      <c r="A276" s="22" t="s">
        <v>240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x14ac:dyDescent="0.2">
      <c r="A277" s="21" t="s">
        <v>241</v>
      </c>
      <c r="B277" s="1">
        <v>8000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8000</v>
      </c>
      <c r="J277" s="3"/>
      <c r="K277" s="12"/>
    </row>
    <row r="278" spans="1:11" x14ac:dyDescent="0.2">
      <c r="A278" s="22" t="s">
        <v>242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25.5" x14ac:dyDescent="0.2">
      <c r="A279" s="21" t="s">
        <v>243</v>
      </c>
      <c r="B279" s="1">
        <v>160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160</v>
      </c>
      <c r="J279" s="3"/>
      <c r="K279" s="12"/>
    </row>
    <row r="280" spans="1:11" x14ac:dyDescent="0.2">
      <c r="A280" s="22" t="s">
        <v>244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x14ac:dyDescent="0.2">
      <c r="A281" s="21" t="s">
        <v>245</v>
      </c>
      <c r="B281" s="1">
        <v>3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3</v>
      </c>
      <c r="J281" s="3"/>
      <c r="K281" s="12"/>
    </row>
    <row r="282" spans="1:11" x14ac:dyDescent="0.2">
      <c r="A282" s="22" t="s">
        <v>205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x14ac:dyDescent="0.2">
      <c r="A283" s="21" t="s">
        <v>245</v>
      </c>
      <c r="B283" s="1">
        <v>50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50</v>
      </c>
      <c r="J283" s="3"/>
      <c r="K283" s="12"/>
    </row>
    <row r="284" spans="1:11" x14ac:dyDescent="0.2">
      <c r="A284" s="22" t="s">
        <v>205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x14ac:dyDescent="0.2">
      <c r="A285" s="21" t="s">
        <v>245</v>
      </c>
      <c r="B285" s="1">
        <v>50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50</v>
      </c>
      <c r="J285" s="3"/>
      <c r="K285" s="12"/>
    </row>
    <row r="286" spans="1:11" x14ac:dyDescent="0.2">
      <c r="A286" s="22" t="s">
        <v>205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x14ac:dyDescent="0.2">
      <c r="A287" s="21" t="s">
        <v>245</v>
      </c>
      <c r="B287" s="1">
        <v>10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10</v>
      </c>
      <c r="J287" s="3"/>
      <c r="K287" s="12"/>
    </row>
    <row r="288" spans="1:11" x14ac:dyDescent="0.2">
      <c r="A288" s="22" t="s">
        <v>205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x14ac:dyDescent="0.2">
      <c r="A289" s="21" t="s">
        <v>246</v>
      </c>
      <c r="B289" s="1">
        <v>3000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3000</v>
      </c>
      <c r="J289" s="3"/>
      <c r="K289" s="12"/>
    </row>
    <row r="290" spans="1:11" x14ac:dyDescent="0.2">
      <c r="A290" s="22" t="s">
        <v>110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x14ac:dyDescent="0.2">
      <c r="A291" s="21" t="s">
        <v>247</v>
      </c>
      <c r="B291" s="1">
        <v>8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8</v>
      </c>
      <c r="J291" s="3"/>
      <c r="K291" s="12"/>
    </row>
    <row r="292" spans="1:11" x14ac:dyDescent="0.2">
      <c r="A292" s="22" t="s">
        <v>248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x14ac:dyDescent="0.2">
      <c r="A293" s="21" t="s">
        <v>249</v>
      </c>
      <c r="B293" s="1">
        <v>66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66</v>
      </c>
      <c r="J293" s="3"/>
      <c r="K293" s="12"/>
    </row>
    <row r="294" spans="1:11" x14ac:dyDescent="0.2">
      <c r="A294" s="22" t="s">
        <v>250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x14ac:dyDescent="0.2">
      <c r="A295" s="21" t="s">
        <v>251</v>
      </c>
      <c r="B295" s="1">
        <v>1900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1900</v>
      </c>
      <c r="J295" s="3"/>
      <c r="K295" s="12"/>
    </row>
    <row r="296" spans="1:11" x14ac:dyDescent="0.2">
      <c r="A296" s="22" t="s">
        <v>252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x14ac:dyDescent="0.2">
      <c r="A297" s="21" t="s">
        <v>253</v>
      </c>
      <c r="B297" s="1">
        <v>100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100</v>
      </c>
      <c r="J297" s="3"/>
      <c r="K297" s="12"/>
    </row>
    <row r="298" spans="1:11" x14ac:dyDescent="0.2">
      <c r="A298" s="22" t="s">
        <v>254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25.5" x14ac:dyDescent="0.2">
      <c r="A299" s="21" t="s">
        <v>255</v>
      </c>
      <c r="B299" s="1">
        <v>3000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3000</v>
      </c>
      <c r="J299" s="3"/>
      <c r="K299" s="12"/>
    </row>
    <row r="300" spans="1:11" x14ac:dyDescent="0.2">
      <c r="A300" s="22" t="s">
        <v>254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x14ac:dyDescent="0.2">
      <c r="A301" s="21" t="s">
        <v>256</v>
      </c>
      <c r="B301" s="1">
        <v>60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60</v>
      </c>
      <c r="J301" s="3"/>
      <c r="K301" s="12"/>
    </row>
    <row r="302" spans="1:11" x14ac:dyDescent="0.2">
      <c r="A302" s="22" t="s">
        <v>157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25.5" x14ac:dyDescent="0.2">
      <c r="A303" s="21" t="s">
        <v>257</v>
      </c>
      <c r="B303" s="1">
        <v>424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424</v>
      </c>
      <c r="J303" s="3"/>
      <c r="K303" s="12"/>
    </row>
    <row r="304" spans="1:11" x14ac:dyDescent="0.2">
      <c r="A304" s="22" t="s">
        <v>258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x14ac:dyDescent="0.2">
      <c r="A305" s="21" t="s">
        <v>259</v>
      </c>
      <c r="B305" s="1">
        <v>100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100</v>
      </c>
      <c r="J305" s="3"/>
      <c r="K305" s="12"/>
    </row>
    <row r="306" spans="1:11" x14ac:dyDescent="0.2">
      <c r="A306" s="22" t="s">
        <v>62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x14ac:dyDescent="0.2">
      <c r="A307" s="21" t="s">
        <v>260</v>
      </c>
      <c r="B307" s="1">
        <v>20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20</v>
      </c>
      <c r="J307" s="3"/>
      <c r="K307" s="12"/>
    </row>
    <row r="308" spans="1:11" x14ac:dyDescent="0.2">
      <c r="A308" s="22" t="s">
        <v>261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25.5" x14ac:dyDescent="0.2">
      <c r="A309" s="21" t="s">
        <v>262</v>
      </c>
      <c r="B309" s="1">
        <v>380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380</v>
      </c>
      <c r="J309" s="3"/>
      <c r="K309" s="12"/>
    </row>
    <row r="310" spans="1:11" x14ac:dyDescent="0.2">
      <c r="A310" s="22" t="s">
        <v>263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25.5" x14ac:dyDescent="0.2">
      <c r="A311" s="21" t="s">
        <v>264</v>
      </c>
      <c r="B311" s="1">
        <v>3000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3000</v>
      </c>
      <c r="J311" s="3"/>
      <c r="K311" s="12"/>
    </row>
    <row r="312" spans="1:11" x14ac:dyDescent="0.2">
      <c r="A312" s="22" t="s">
        <v>265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38.25" x14ac:dyDescent="0.2">
      <c r="A313" s="21" t="s">
        <v>266</v>
      </c>
      <c r="B313" s="1">
        <v>100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100</v>
      </c>
      <c r="J313" s="3"/>
      <c r="K313" s="12"/>
    </row>
    <row r="314" spans="1:11" x14ac:dyDescent="0.2">
      <c r="A314" s="22" t="s">
        <v>84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x14ac:dyDescent="0.2">
      <c r="A315" s="21" t="s">
        <v>267</v>
      </c>
      <c r="B315" s="1">
        <v>87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87</v>
      </c>
      <c r="J315" s="3"/>
      <c r="K315" s="12"/>
    </row>
    <row r="316" spans="1:11" x14ac:dyDescent="0.2">
      <c r="A316" s="22" t="s">
        <v>22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38.25" x14ac:dyDescent="0.2">
      <c r="A317" s="21" t="s">
        <v>268</v>
      </c>
      <c r="B317" s="1">
        <v>120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120</v>
      </c>
      <c r="J317" s="3"/>
      <c r="K317" s="12"/>
    </row>
    <row r="318" spans="1:11" x14ac:dyDescent="0.2">
      <c r="A318" s="22" t="s">
        <v>269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ht="38.25" x14ac:dyDescent="0.2">
      <c r="A319" s="21" t="s">
        <v>270</v>
      </c>
      <c r="B319" s="1">
        <v>23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23</v>
      </c>
      <c r="J319" s="3"/>
      <c r="K319" s="12"/>
    </row>
    <row r="320" spans="1:11" x14ac:dyDescent="0.2">
      <c r="A320" s="22" t="s">
        <v>271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x14ac:dyDescent="0.2">
      <c r="A321" s="21" t="s">
        <v>272</v>
      </c>
      <c r="B321" s="1">
        <v>136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136</v>
      </c>
      <c r="J321" s="3"/>
      <c r="K321" s="12"/>
    </row>
    <row r="322" spans="1:11" x14ac:dyDescent="0.2">
      <c r="A322" s="22" t="s">
        <v>273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x14ac:dyDescent="0.2">
      <c r="A323" s="21" t="s">
        <v>274</v>
      </c>
      <c r="B323" s="1">
        <v>99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99</v>
      </c>
      <c r="J323" s="3"/>
      <c r="K323" s="12"/>
    </row>
    <row r="324" spans="1:11" x14ac:dyDescent="0.2">
      <c r="A324" s="22" t="s">
        <v>275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x14ac:dyDescent="0.2">
      <c r="A325" s="21" t="s">
        <v>274</v>
      </c>
      <c r="B325" s="1">
        <v>200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200</v>
      </c>
      <c r="J325" s="3"/>
      <c r="K325" s="12"/>
    </row>
    <row r="326" spans="1:11" x14ac:dyDescent="0.2">
      <c r="A326" s="22" t="s">
        <v>276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ht="25.5" x14ac:dyDescent="0.2">
      <c r="A327" s="21" t="s">
        <v>277</v>
      </c>
      <c r="B327" s="1">
        <v>21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21</v>
      </c>
      <c r="J327" s="3"/>
      <c r="K327" s="12"/>
    </row>
    <row r="328" spans="1:11" x14ac:dyDescent="0.2">
      <c r="A328" s="22" t="s">
        <v>278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x14ac:dyDescent="0.2">
      <c r="A329" s="21" t="s">
        <v>279</v>
      </c>
      <c r="B329" s="1">
        <v>4800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4800</v>
      </c>
      <c r="J329" s="3"/>
      <c r="K329" s="12"/>
    </row>
    <row r="330" spans="1:11" x14ac:dyDescent="0.2">
      <c r="A330" s="22" t="s">
        <v>280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25.5" x14ac:dyDescent="0.2">
      <c r="A331" s="21" t="s">
        <v>281</v>
      </c>
      <c r="B331" s="1">
        <v>100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100</v>
      </c>
      <c r="J331" s="3"/>
      <c r="K331" s="12"/>
    </row>
    <row r="332" spans="1:11" x14ac:dyDescent="0.2">
      <c r="A332" s="22" t="s">
        <v>282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ht="25.5" x14ac:dyDescent="0.2">
      <c r="A333" s="21" t="s">
        <v>283</v>
      </c>
      <c r="B333" s="1">
        <v>500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500</v>
      </c>
      <c r="J333" s="3"/>
      <c r="K333" s="12"/>
    </row>
    <row r="334" spans="1:11" x14ac:dyDescent="0.2">
      <c r="A334" s="22" t="s">
        <v>284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x14ac:dyDescent="0.2">
      <c r="A335" s="21" t="s">
        <v>285</v>
      </c>
      <c r="B335" s="1">
        <v>1064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1064</v>
      </c>
      <c r="J335" s="3"/>
      <c r="K335" s="12"/>
    </row>
    <row r="336" spans="1:11" x14ac:dyDescent="0.2">
      <c r="A336" s="22" t="s">
        <v>286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ht="25.5" x14ac:dyDescent="0.2">
      <c r="A337" s="21" t="s">
        <v>287</v>
      </c>
      <c r="B337" s="1">
        <v>127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127</v>
      </c>
      <c r="J337" s="3"/>
      <c r="K337" s="12"/>
    </row>
    <row r="338" spans="1:11" x14ac:dyDescent="0.2">
      <c r="A338" s="22" t="s">
        <v>22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ht="25.5" x14ac:dyDescent="0.2">
      <c r="A339" s="21" t="s">
        <v>288</v>
      </c>
      <c r="B339" s="1">
        <v>70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70</v>
      </c>
      <c r="J339" s="3"/>
      <c r="K339" s="12"/>
    </row>
    <row r="340" spans="1:11" x14ac:dyDescent="0.2">
      <c r="A340" s="22" t="s">
        <v>148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25.5" x14ac:dyDescent="0.2">
      <c r="A341" s="21" t="s">
        <v>289</v>
      </c>
      <c r="B341" s="1">
        <v>1450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1450</v>
      </c>
      <c r="J341" s="3"/>
      <c r="K341" s="12"/>
    </row>
    <row r="342" spans="1:11" x14ac:dyDescent="0.2">
      <c r="A342" s="22" t="s">
        <v>148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25.5" x14ac:dyDescent="0.2">
      <c r="A343" s="21" t="s">
        <v>290</v>
      </c>
      <c r="B343" s="1">
        <v>1497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1497</v>
      </c>
      <c r="J343" s="3"/>
      <c r="K343" s="12"/>
    </row>
    <row r="344" spans="1:11" x14ac:dyDescent="0.2">
      <c r="A344" s="22" t="s">
        <v>148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25.5" x14ac:dyDescent="0.2">
      <c r="A345" s="21" t="s">
        <v>291</v>
      </c>
      <c r="B345" s="1">
        <v>150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150</v>
      </c>
      <c r="J345" s="3"/>
      <c r="K345" s="12"/>
    </row>
    <row r="346" spans="1:11" x14ac:dyDescent="0.2">
      <c r="A346" s="22" t="s">
        <v>292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ht="25.5" x14ac:dyDescent="0.2">
      <c r="A347" s="21" t="s">
        <v>293</v>
      </c>
      <c r="B347" s="1">
        <v>480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480</v>
      </c>
      <c r="J347" s="3"/>
      <c r="K347" s="12"/>
    </row>
    <row r="348" spans="1:11" x14ac:dyDescent="0.2">
      <c r="A348" s="22" t="s">
        <v>22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x14ac:dyDescent="0.2">
      <c r="A349" s="21" t="s">
        <v>294</v>
      </c>
      <c r="B349" s="1">
        <v>140</v>
      </c>
      <c r="C349" s="10" t="e">
        <f>#REF!</f>
        <v>#REF!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>
        <f>B349</f>
        <v>140</v>
      </c>
      <c r="J349" s="3"/>
      <c r="K349" s="12"/>
    </row>
    <row r="350" spans="1:11" x14ac:dyDescent="0.2">
      <c r="A350" s="22" t="s">
        <v>295</v>
      </c>
      <c r="B350" s="13"/>
      <c r="C350" s="11"/>
      <c r="D350" s="6" t="e">
        <f>#REF!</f>
        <v>#REF!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>
        <f>B350</f>
        <v>0</v>
      </c>
      <c r="K350" s="12"/>
    </row>
    <row r="351" spans="1:11" ht="38.25" x14ac:dyDescent="0.2">
      <c r="A351" s="21" t="s">
        <v>296</v>
      </c>
      <c r="B351" s="1">
        <v>10</v>
      </c>
      <c r="C351" s="10" t="e">
        <f>#REF!</f>
        <v>#REF!</v>
      </c>
      <c r="D351" s="3"/>
      <c r="E351" s="4" t="e">
        <f>#REF!</f>
        <v>#REF!</v>
      </c>
      <c r="F351" s="4"/>
      <c r="G351" s="2" t="e">
        <f>#REF!</f>
        <v>#REF!</v>
      </c>
      <c r="H351" s="3"/>
      <c r="I351" s="4">
        <f>B351</f>
        <v>10</v>
      </c>
      <c r="J351" s="3"/>
      <c r="K351" s="12"/>
    </row>
    <row r="352" spans="1:11" x14ac:dyDescent="0.2">
      <c r="A352" s="22" t="s">
        <v>297</v>
      </c>
      <c r="B352" s="13"/>
      <c r="C352" s="11"/>
      <c r="D352" s="6" t="e">
        <f>#REF!</f>
        <v>#REF!</v>
      </c>
      <c r="E352" s="7"/>
      <c r="F352" s="7" t="e">
        <f>#REF!</f>
        <v>#REF!</v>
      </c>
      <c r="G352" s="5"/>
      <c r="H352" s="6" t="e">
        <f>#REF!</f>
        <v>#REF!</v>
      </c>
      <c r="I352" s="7"/>
      <c r="J352" s="6">
        <f>B352</f>
        <v>0</v>
      </c>
      <c r="K352" s="12"/>
    </row>
    <row r="353" spans="1:11" ht="38.25" x14ac:dyDescent="0.2">
      <c r="A353" s="21" t="s">
        <v>298</v>
      </c>
      <c r="B353" s="1">
        <v>200</v>
      </c>
      <c r="C353" s="10" t="e">
        <f>#REF!</f>
        <v>#REF!</v>
      </c>
      <c r="D353" s="3"/>
      <c r="E353" s="4" t="e">
        <f>#REF!</f>
        <v>#REF!</v>
      </c>
      <c r="F353" s="4"/>
      <c r="G353" s="2" t="e">
        <f>#REF!</f>
        <v>#REF!</v>
      </c>
      <c r="H353" s="3"/>
      <c r="I353" s="4">
        <f>B353</f>
        <v>200</v>
      </c>
      <c r="J353" s="3"/>
      <c r="K353" s="12"/>
    </row>
    <row r="354" spans="1:11" x14ac:dyDescent="0.2">
      <c r="A354" s="22" t="s">
        <v>299</v>
      </c>
      <c r="B354" s="13"/>
      <c r="C354" s="11"/>
      <c r="D354" s="6" t="e">
        <f>#REF!</f>
        <v>#REF!</v>
      </c>
      <c r="E354" s="7"/>
      <c r="F354" s="7" t="e">
        <f>#REF!</f>
        <v>#REF!</v>
      </c>
      <c r="G354" s="5"/>
      <c r="H354" s="6" t="e">
        <f>#REF!</f>
        <v>#REF!</v>
      </c>
      <c r="I354" s="7"/>
      <c r="J354" s="6">
        <f>B354</f>
        <v>0</v>
      </c>
      <c r="K354" s="12"/>
    </row>
    <row r="355" spans="1:11" x14ac:dyDescent="0.2">
      <c r="A355" s="21" t="s">
        <v>300</v>
      </c>
      <c r="B355" s="1">
        <v>500</v>
      </c>
      <c r="C355" s="10" t="e">
        <f>#REF!</f>
        <v>#REF!</v>
      </c>
      <c r="D355" s="3"/>
      <c r="E355" s="4" t="e">
        <f>#REF!</f>
        <v>#REF!</v>
      </c>
      <c r="F355" s="4"/>
      <c r="G355" s="2" t="e">
        <f>#REF!</f>
        <v>#REF!</v>
      </c>
      <c r="H355" s="3"/>
      <c r="I355" s="4">
        <f>B355</f>
        <v>500</v>
      </c>
      <c r="J355" s="3"/>
      <c r="K355" s="12"/>
    </row>
    <row r="356" spans="1:11" x14ac:dyDescent="0.2">
      <c r="A356" s="22" t="s">
        <v>301</v>
      </c>
      <c r="B356" s="13"/>
      <c r="C356" s="11"/>
      <c r="D356" s="6" t="e">
        <f>#REF!</f>
        <v>#REF!</v>
      </c>
      <c r="E356" s="7"/>
      <c r="F356" s="7" t="e">
        <f>#REF!</f>
        <v>#REF!</v>
      </c>
      <c r="G356" s="5"/>
      <c r="H356" s="6" t="e">
        <f>#REF!</f>
        <v>#REF!</v>
      </c>
      <c r="I356" s="7"/>
      <c r="J356" s="6">
        <f>B356</f>
        <v>0</v>
      </c>
      <c r="K356" s="12"/>
    </row>
    <row r="357" spans="1:11" ht="25.5" x14ac:dyDescent="0.2">
      <c r="A357" s="21" t="s">
        <v>302</v>
      </c>
      <c r="B357" s="1">
        <v>1000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1000</v>
      </c>
      <c r="J357" s="3"/>
      <c r="K357" s="12"/>
    </row>
    <row r="358" spans="1:11" x14ac:dyDescent="0.2">
      <c r="A358" s="22" t="s">
        <v>12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x14ac:dyDescent="0.2">
      <c r="A359" s="21" t="s">
        <v>303</v>
      </c>
      <c r="B359" s="1">
        <v>1231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1231</v>
      </c>
      <c r="J359" s="3"/>
      <c r="K359" s="12"/>
    </row>
    <row r="360" spans="1:11" x14ac:dyDescent="0.2">
      <c r="A360" s="22" t="s">
        <v>304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ht="25.5" x14ac:dyDescent="0.2">
      <c r="A361" s="21" t="s">
        <v>305</v>
      </c>
      <c r="B361" s="1">
        <v>250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250</v>
      </c>
      <c r="J361" s="3"/>
      <c r="K361" s="12"/>
    </row>
    <row r="362" spans="1:11" x14ac:dyDescent="0.2">
      <c r="A362" s="22" t="s">
        <v>306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x14ac:dyDescent="0.2">
      <c r="A363" s="21" t="s">
        <v>307</v>
      </c>
      <c r="B363" s="1">
        <v>21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21</v>
      </c>
      <c r="J363" s="3"/>
      <c r="K363" s="12"/>
    </row>
    <row r="364" spans="1:11" x14ac:dyDescent="0.2">
      <c r="A364" s="22" t="s">
        <v>308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x14ac:dyDescent="0.2">
      <c r="A365" s="21" t="s">
        <v>309</v>
      </c>
      <c r="B365" s="1">
        <v>280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280</v>
      </c>
      <c r="J365" s="3"/>
      <c r="K365" s="12"/>
    </row>
    <row r="366" spans="1:11" x14ac:dyDescent="0.2">
      <c r="A366" s="22" t="s">
        <v>310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ht="25.5" x14ac:dyDescent="0.2">
      <c r="A367" s="21" t="s">
        <v>311</v>
      </c>
      <c r="B367" s="1">
        <v>2000</v>
      </c>
      <c r="C367" s="10" t="e">
        <f>#REF!</f>
        <v>#REF!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>
        <f>B367</f>
        <v>2000</v>
      </c>
      <c r="J367" s="3"/>
      <c r="K367" s="12"/>
    </row>
    <row r="368" spans="1:11" x14ac:dyDescent="0.2">
      <c r="A368" s="22" t="s">
        <v>12</v>
      </c>
      <c r="B368" s="13"/>
      <c r="C368" s="11"/>
      <c r="D368" s="6" t="e">
        <f>#REF!</f>
        <v>#REF!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>
        <f>B368</f>
        <v>0</v>
      </c>
      <c r="K368" s="12"/>
    </row>
    <row r="369" spans="1:11" ht="25.5" x14ac:dyDescent="0.2">
      <c r="A369" s="21" t="s">
        <v>312</v>
      </c>
      <c r="B369" s="1">
        <v>2000</v>
      </c>
      <c r="C369" s="10" t="e">
        <f>#REF!</f>
        <v>#REF!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>
        <f>B369</f>
        <v>2000</v>
      </c>
      <c r="J369" s="3"/>
      <c r="K369" s="12"/>
    </row>
    <row r="370" spans="1:11" x14ac:dyDescent="0.2">
      <c r="A370" s="22" t="s">
        <v>10</v>
      </c>
      <c r="B370" s="13"/>
      <c r="C370" s="11"/>
      <c r="D370" s="6" t="e">
        <f>#REF!</f>
        <v>#REF!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>
        <f>B370</f>
        <v>0</v>
      </c>
      <c r="K370" s="12"/>
    </row>
    <row r="371" spans="1:11" x14ac:dyDescent="0.2">
      <c r="A371" s="21" t="s">
        <v>313</v>
      </c>
      <c r="B371" s="1">
        <v>360</v>
      </c>
      <c r="C371" s="10" t="e">
        <f>#REF!</f>
        <v>#REF!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>
        <f>B371</f>
        <v>360</v>
      </c>
      <c r="J371" s="3"/>
      <c r="K371" s="12"/>
    </row>
    <row r="372" spans="1:11" x14ac:dyDescent="0.2">
      <c r="A372" s="22" t="s">
        <v>314</v>
      </c>
      <c r="B372" s="13"/>
      <c r="C372" s="11"/>
      <c r="D372" s="6" t="e">
        <f>#REF!</f>
        <v>#REF!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>
        <f>B372</f>
        <v>0</v>
      </c>
      <c r="K372" s="12"/>
    </row>
    <row r="373" spans="1:11" x14ac:dyDescent="0.2">
      <c r="A373" s="21" t="s">
        <v>313</v>
      </c>
      <c r="B373" s="1">
        <v>1000</v>
      </c>
      <c r="C373" s="10" t="e">
        <f>#REF!</f>
        <v>#REF!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>
        <f>B373</f>
        <v>1000</v>
      </c>
      <c r="J373" s="3"/>
      <c r="K373" s="12"/>
    </row>
    <row r="374" spans="1:11" x14ac:dyDescent="0.2">
      <c r="A374" s="22" t="s">
        <v>315</v>
      </c>
      <c r="B374" s="13"/>
      <c r="C374" s="11"/>
      <c r="D374" s="6" t="e">
        <f>#REF!</f>
        <v>#REF!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>
        <f>B374</f>
        <v>0</v>
      </c>
      <c r="K374" s="12"/>
    </row>
    <row r="375" spans="1:11" x14ac:dyDescent="0.2">
      <c r="A375" s="21" t="s">
        <v>316</v>
      </c>
      <c r="B375" s="1">
        <v>1000</v>
      </c>
      <c r="C375" s="10" t="e">
        <f>#REF!</f>
        <v>#REF!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>
        <f>B375</f>
        <v>1000</v>
      </c>
      <c r="J375" s="3"/>
      <c r="K375" s="12"/>
    </row>
    <row r="376" spans="1:11" x14ac:dyDescent="0.2">
      <c r="A376" s="22" t="s">
        <v>317</v>
      </c>
      <c r="B376" s="13"/>
      <c r="C376" s="11"/>
      <c r="D376" s="6" t="e">
        <f>#REF!</f>
        <v>#REF!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>
        <f>B376</f>
        <v>0</v>
      </c>
      <c r="K376" s="12"/>
    </row>
    <row r="377" spans="1:11" x14ac:dyDescent="0.2">
      <c r="A377" s="21" t="s">
        <v>318</v>
      </c>
      <c r="B377" s="1">
        <v>26</v>
      </c>
      <c r="C377" s="10" t="e">
        <f>#REF!</f>
        <v>#REF!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>
        <f>B377</f>
        <v>26</v>
      </c>
      <c r="J377" s="3"/>
      <c r="K377" s="12"/>
    </row>
    <row r="378" spans="1:11" x14ac:dyDescent="0.2">
      <c r="A378" s="22" t="s">
        <v>319</v>
      </c>
      <c r="B378" s="13"/>
      <c r="C378" s="11"/>
      <c r="D378" s="6" t="e">
        <f>#REF!</f>
        <v>#REF!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>
        <f>B378</f>
        <v>0</v>
      </c>
      <c r="K378" s="12"/>
    </row>
    <row r="379" spans="1:11" x14ac:dyDescent="0.2">
      <c r="A379" s="21" t="s">
        <v>320</v>
      </c>
      <c r="B379" s="1">
        <v>100</v>
      </c>
      <c r="C379" s="10" t="e">
        <f>#REF!</f>
        <v>#REF!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>
        <f>B379</f>
        <v>100</v>
      </c>
      <c r="J379" s="3"/>
      <c r="K379" s="12"/>
    </row>
    <row r="380" spans="1:11" x14ac:dyDescent="0.2">
      <c r="A380" s="22" t="s">
        <v>321</v>
      </c>
      <c r="B380" s="13"/>
      <c r="C380" s="11"/>
      <c r="D380" s="6" t="e">
        <f>#REF!</f>
        <v>#REF!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>
        <f>B380</f>
        <v>0</v>
      </c>
      <c r="K380" s="12"/>
    </row>
    <row r="381" spans="1:11" x14ac:dyDescent="0.2">
      <c r="A381" s="21" t="s">
        <v>322</v>
      </c>
      <c r="B381" s="1">
        <v>400</v>
      </c>
      <c r="C381" s="10" t="e">
        <f>#REF!</f>
        <v>#REF!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>
        <f>B381</f>
        <v>400</v>
      </c>
      <c r="J381" s="3"/>
      <c r="K381" s="12"/>
    </row>
    <row r="382" spans="1:11" x14ac:dyDescent="0.2">
      <c r="A382" s="22" t="s">
        <v>321</v>
      </c>
      <c r="B382" s="13"/>
      <c r="C382" s="11"/>
      <c r="D382" s="6" t="e">
        <f>#REF!</f>
        <v>#REF!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>
        <f>B382</f>
        <v>0</v>
      </c>
      <c r="K382" s="12"/>
    </row>
    <row r="383" spans="1:11" ht="25.5" x14ac:dyDescent="0.2">
      <c r="A383" s="21" t="s">
        <v>323</v>
      </c>
      <c r="B383" s="1">
        <v>300</v>
      </c>
      <c r="C383" s="10" t="e">
        <f>#REF!</f>
        <v>#REF!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>
        <f>B383</f>
        <v>300</v>
      </c>
      <c r="J383" s="3"/>
      <c r="K383" s="12"/>
    </row>
    <row r="384" spans="1:11" x14ac:dyDescent="0.2">
      <c r="A384" s="22" t="s">
        <v>324</v>
      </c>
      <c r="B384" s="13"/>
      <c r="C384" s="11"/>
      <c r="D384" s="6" t="e">
        <f>#REF!</f>
        <v>#REF!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>
        <f>B384</f>
        <v>0</v>
      </c>
      <c r="K384" s="12"/>
    </row>
    <row r="385" spans="1:11" ht="25.5" x14ac:dyDescent="0.2">
      <c r="A385" s="21" t="s">
        <v>325</v>
      </c>
      <c r="B385" s="1">
        <v>25</v>
      </c>
      <c r="C385" s="10" t="e">
        <f>#REF!</f>
        <v>#REF!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>
        <f>B385</f>
        <v>25</v>
      </c>
      <c r="J385" s="3"/>
      <c r="K385" s="12"/>
    </row>
    <row r="386" spans="1:11" x14ac:dyDescent="0.2">
      <c r="A386" s="22" t="s">
        <v>166</v>
      </c>
      <c r="B386" s="13"/>
      <c r="C386" s="11"/>
      <c r="D386" s="6" t="e">
        <f>#REF!</f>
        <v>#REF!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>
        <f>B386</f>
        <v>0</v>
      </c>
      <c r="K386" s="12"/>
    </row>
    <row r="387" spans="1:11" x14ac:dyDescent="0.2">
      <c r="A387" s="21" t="s">
        <v>326</v>
      </c>
      <c r="B387" s="1">
        <v>4</v>
      </c>
      <c r="C387" s="10" t="e">
        <f>#REF!</f>
        <v>#REF!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>
        <f>B387</f>
        <v>4</v>
      </c>
      <c r="J387" s="3"/>
      <c r="K387" s="12"/>
    </row>
    <row r="388" spans="1:11" x14ac:dyDescent="0.2">
      <c r="A388" s="22" t="s">
        <v>154</v>
      </c>
      <c r="B388" s="13"/>
      <c r="C388" s="11"/>
      <c r="D388" s="6" t="e">
        <f>#REF!</f>
        <v>#REF!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>
        <f>B388</f>
        <v>0</v>
      </c>
      <c r="K388" s="12"/>
    </row>
    <row r="389" spans="1:11" x14ac:dyDescent="0.2">
      <c r="A389" s="21" t="s">
        <v>327</v>
      </c>
      <c r="B389" s="1">
        <v>10</v>
      </c>
      <c r="C389" s="10" t="e">
        <f>#REF!</f>
        <v>#REF!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>
        <f>B389</f>
        <v>10</v>
      </c>
      <c r="J389" s="3"/>
      <c r="K389" s="12"/>
    </row>
    <row r="390" spans="1:11" x14ac:dyDescent="0.2">
      <c r="A390" s="22" t="s">
        <v>154</v>
      </c>
      <c r="B390" s="13"/>
      <c r="C390" s="11"/>
      <c r="D390" s="6" t="e">
        <f>#REF!</f>
        <v>#REF!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>
        <f>B390</f>
        <v>0</v>
      </c>
      <c r="K390" s="12"/>
    </row>
    <row r="391" spans="1:11" ht="25.5" x14ac:dyDescent="0.2">
      <c r="A391" s="21" t="s">
        <v>328</v>
      </c>
      <c r="B391" s="1">
        <v>12</v>
      </c>
      <c r="C391" s="10" t="e">
        <f>#REF!</f>
        <v>#REF!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>
        <f>B391</f>
        <v>12</v>
      </c>
      <c r="J391" s="3"/>
      <c r="K391" s="12"/>
    </row>
    <row r="392" spans="1:11" x14ac:dyDescent="0.2">
      <c r="A392" s="22" t="s">
        <v>329</v>
      </c>
      <c r="B392" s="13"/>
      <c r="C392" s="11"/>
      <c r="D392" s="6" t="e">
        <f>#REF!</f>
        <v>#REF!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>
        <f>B392</f>
        <v>0</v>
      </c>
      <c r="K392" s="12"/>
    </row>
    <row r="393" spans="1:11" ht="38.25" x14ac:dyDescent="0.2">
      <c r="A393" s="21" t="s">
        <v>330</v>
      </c>
      <c r="B393" s="1">
        <v>10</v>
      </c>
      <c r="C393" s="10" t="e">
        <f>#REF!</f>
        <v>#REF!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>
        <f>B393</f>
        <v>10</v>
      </c>
      <c r="J393" s="3"/>
      <c r="K393" s="12"/>
    </row>
    <row r="394" spans="1:11" x14ac:dyDescent="0.2">
      <c r="A394" s="22" t="s">
        <v>22</v>
      </c>
      <c r="B394" s="13"/>
      <c r="C394" s="11"/>
      <c r="D394" s="6" t="e">
        <f>#REF!</f>
        <v>#REF!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>
        <f>B394</f>
        <v>0</v>
      </c>
      <c r="K394" s="12"/>
    </row>
    <row r="395" spans="1:11" ht="38.25" x14ac:dyDescent="0.2">
      <c r="A395" s="21" t="s">
        <v>331</v>
      </c>
      <c r="B395" s="1">
        <v>5</v>
      </c>
      <c r="C395" s="10" t="e">
        <f>#REF!</f>
        <v>#REF!</v>
      </c>
      <c r="D395" s="3"/>
      <c r="E395" s="4" t="e">
        <f>#REF!</f>
        <v>#REF!</v>
      </c>
      <c r="F395" s="4"/>
      <c r="G395" s="2" t="e">
        <f>#REF!</f>
        <v>#REF!</v>
      </c>
      <c r="H395" s="3"/>
      <c r="I395" s="4">
        <f>B395</f>
        <v>5</v>
      </c>
      <c r="J395" s="3"/>
      <c r="K395" s="12"/>
    </row>
    <row r="396" spans="1:11" x14ac:dyDescent="0.2">
      <c r="A396" s="22" t="s">
        <v>148</v>
      </c>
      <c r="B396" s="13"/>
      <c r="C396" s="11"/>
      <c r="D396" s="6" t="e">
        <f>#REF!</f>
        <v>#REF!</v>
      </c>
      <c r="E396" s="7"/>
      <c r="F396" s="7" t="e">
        <f>#REF!</f>
        <v>#REF!</v>
      </c>
      <c r="G396" s="5"/>
      <c r="H396" s="6" t="e">
        <f>#REF!</f>
        <v>#REF!</v>
      </c>
      <c r="I396" s="7"/>
      <c r="J396" s="6">
        <f>B396</f>
        <v>0</v>
      </c>
      <c r="K396" s="12"/>
    </row>
    <row r="397" spans="1:11" ht="25.5" x14ac:dyDescent="0.2">
      <c r="A397" s="21" t="s">
        <v>332</v>
      </c>
      <c r="B397" s="1">
        <v>10</v>
      </c>
      <c r="C397" s="10" t="e">
        <f>#REF!</f>
        <v>#REF!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>
        <f>B397</f>
        <v>10</v>
      </c>
      <c r="J397" s="3"/>
      <c r="K397" s="12"/>
    </row>
    <row r="398" spans="1:11" x14ac:dyDescent="0.2">
      <c r="A398" s="22" t="s">
        <v>166</v>
      </c>
      <c r="B398" s="13"/>
      <c r="C398" s="11"/>
      <c r="D398" s="6" t="e">
        <f>#REF!</f>
        <v>#REF!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>
        <f>B398</f>
        <v>0</v>
      </c>
      <c r="K398" s="12"/>
    </row>
    <row r="399" spans="1:11" ht="38.25" x14ac:dyDescent="0.2">
      <c r="A399" s="21" t="s">
        <v>333</v>
      </c>
      <c r="B399" s="1">
        <v>606</v>
      </c>
      <c r="C399" s="10" t="e">
        <f>#REF!</f>
        <v>#REF!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>
        <f>B399</f>
        <v>606</v>
      </c>
      <c r="J399" s="3"/>
      <c r="K399" s="12"/>
    </row>
    <row r="400" spans="1:11" x14ac:dyDescent="0.2">
      <c r="A400" s="22" t="s">
        <v>22</v>
      </c>
      <c r="B400" s="13"/>
      <c r="C400" s="11"/>
      <c r="D400" s="6" t="e">
        <f>#REF!</f>
        <v>#REF!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>
        <f>B400</f>
        <v>0</v>
      </c>
      <c r="K400" s="12"/>
    </row>
    <row r="401" spans="1:11" x14ac:dyDescent="0.2">
      <c r="A401" s="21" t="s">
        <v>334</v>
      </c>
      <c r="B401" s="1">
        <v>3000</v>
      </c>
      <c r="C401" s="10" t="e">
        <f>#REF!</f>
        <v>#REF!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>
        <f>B401</f>
        <v>3000</v>
      </c>
      <c r="J401" s="3"/>
      <c r="K401" s="12"/>
    </row>
    <row r="402" spans="1:11" x14ac:dyDescent="0.2">
      <c r="A402" s="22" t="s">
        <v>335</v>
      </c>
      <c r="B402" s="13"/>
      <c r="C402" s="11"/>
      <c r="D402" s="6" t="e">
        <f>#REF!</f>
        <v>#REF!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>
        <f>B402</f>
        <v>0</v>
      </c>
      <c r="K402" s="12"/>
    </row>
    <row r="403" spans="1:11" ht="25.5" x14ac:dyDescent="0.2">
      <c r="A403" s="21" t="s">
        <v>336</v>
      </c>
      <c r="B403" s="1">
        <v>1</v>
      </c>
      <c r="C403" s="10" t="e">
        <f>#REF!</f>
        <v>#REF!</v>
      </c>
      <c r="D403" s="3"/>
      <c r="E403" s="4" t="e">
        <f>#REF!</f>
        <v>#REF!</v>
      </c>
      <c r="F403" s="4"/>
      <c r="G403" s="2" t="e">
        <f>#REF!</f>
        <v>#REF!</v>
      </c>
      <c r="H403" s="3"/>
      <c r="I403" s="4">
        <f>B403</f>
        <v>1</v>
      </c>
      <c r="J403" s="3"/>
      <c r="K403" s="12"/>
    </row>
    <row r="404" spans="1:11" x14ac:dyDescent="0.2">
      <c r="A404" s="22" t="s">
        <v>154</v>
      </c>
      <c r="B404" s="13"/>
      <c r="C404" s="11"/>
      <c r="D404" s="6" t="e">
        <f>#REF!</f>
        <v>#REF!</v>
      </c>
      <c r="E404" s="7"/>
      <c r="F404" s="7" t="e">
        <f>#REF!</f>
        <v>#REF!</v>
      </c>
      <c r="G404" s="5"/>
      <c r="H404" s="6" t="e">
        <f>#REF!</f>
        <v>#REF!</v>
      </c>
      <c r="I404" s="7"/>
      <c r="J404" s="6">
        <f>B404</f>
        <v>0</v>
      </c>
      <c r="K404" s="12"/>
    </row>
    <row r="405" spans="1:11" x14ac:dyDescent="0.2">
      <c r="A405" s="21" t="s">
        <v>337</v>
      </c>
      <c r="B405" s="1">
        <v>1000</v>
      </c>
      <c r="C405" s="10" t="e">
        <f>#REF!</f>
        <v>#REF!</v>
      </c>
      <c r="D405" s="3"/>
      <c r="E405" s="4" t="e">
        <f>#REF!</f>
        <v>#REF!</v>
      </c>
      <c r="F405" s="4"/>
      <c r="G405" s="2" t="e">
        <f>#REF!</f>
        <v>#REF!</v>
      </c>
      <c r="H405" s="3"/>
      <c r="I405" s="4">
        <f>B405</f>
        <v>1000</v>
      </c>
      <c r="J405" s="3"/>
      <c r="K405" s="12"/>
    </row>
    <row r="406" spans="1:11" x14ac:dyDescent="0.2">
      <c r="A406" s="22" t="s">
        <v>338</v>
      </c>
      <c r="B406" s="13"/>
      <c r="C406" s="11"/>
      <c r="D406" s="6" t="e">
        <f>#REF!</f>
        <v>#REF!</v>
      </c>
      <c r="E406" s="7"/>
      <c r="F406" s="7" t="e">
        <f>#REF!</f>
        <v>#REF!</v>
      </c>
      <c r="G406" s="5"/>
      <c r="H406" s="6" t="e">
        <f>#REF!</f>
        <v>#REF!</v>
      </c>
      <c r="I406" s="7"/>
      <c r="J406" s="6">
        <f>B406</f>
        <v>0</v>
      </c>
      <c r="K406" s="12"/>
    </row>
    <row r="407" spans="1:11" ht="25.5" x14ac:dyDescent="0.2">
      <c r="A407" s="21" t="s">
        <v>339</v>
      </c>
      <c r="B407" s="1">
        <v>100</v>
      </c>
      <c r="C407" s="10" t="e">
        <f>#REF!</f>
        <v>#REF!</v>
      </c>
      <c r="D407" s="3"/>
      <c r="E407" s="4" t="e">
        <f>#REF!</f>
        <v>#REF!</v>
      </c>
      <c r="F407" s="4"/>
      <c r="G407" s="2" t="e">
        <f>#REF!</f>
        <v>#REF!</v>
      </c>
      <c r="H407" s="3"/>
      <c r="I407" s="4">
        <f>B407</f>
        <v>100</v>
      </c>
      <c r="J407" s="3"/>
      <c r="K407" s="12"/>
    </row>
    <row r="408" spans="1:11" x14ac:dyDescent="0.2">
      <c r="A408" s="22" t="s">
        <v>22</v>
      </c>
      <c r="B408" s="13"/>
      <c r="C408" s="11"/>
      <c r="D408" s="6" t="e">
        <f>#REF!</f>
        <v>#REF!</v>
      </c>
      <c r="E408" s="7"/>
      <c r="F408" s="7" t="e">
        <f>#REF!</f>
        <v>#REF!</v>
      </c>
      <c r="G408" s="5"/>
      <c r="H408" s="6" t="e">
        <f>#REF!</f>
        <v>#REF!</v>
      </c>
      <c r="I408" s="7"/>
      <c r="J408" s="6">
        <f>B408</f>
        <v>0</v>
      </c>
      <c r="K408" s="12"/>
    </row>
    <row r="409" spans="1:11" ht="38.25" x14ac:dyDescent="0.2">
      <c r="A409" s="21" t="s">
        <v>340</v>
      </c>
      <c r="B409" s="1">
        <v>48</v>
      </c>
      <c r="C409" s="10" t="e">
        <f>#REF!</f>
        <v>#REF!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>
        <f>B409</f>
        <v>48</v>
      </c>
      <c r="J409" s="3"/>
      <c r="K409" s="12"/>
    </row>
    <row r="410" spans="1:11" x14ac:dyDescent="0.2">
      <c r="A410" s="22" t="s">
        <v>22</v>
      </c>
      <c r="B410" s="13"/>
      <c r="C410" s="11"/>
      <c r="D410" s="6" t="e">
        <f>#REF!</f>
        <v>#REF!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>
        <f>B410</f>
        <v>0</v>
      </c>
      <c r="K410" s="12"/>
    </row>
    <row r="411" spans="1:11" x14ac:dyDescent="0.2">
      <c r="A411" s="21" t="s">
        <v>341</v>
      </c>
      <c r="B411" s="1">
        <v>28</v>
      </c>
      <c r="C411" s="10" t="e">
        <f>#REF!</f>
        <v>#REF!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>
        <f>B411</f>
        <v>28</v>
      </c>
      <c r="J411" s="3"/>
      <c r="K411" s="12"/>
    </row>
    <row r="412" spans="1:11" x14ac:dyDescent="0.2">
      <c r="A412" s="22" t="s">
        <v>342</v>
      </c>
      <c r="B412" s="13"/>
      <c r="C412" s="11"/>
      <c r="D412" s="6" t="e">
        <f>#REF!</f>
        <v>#REF!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>
        <f>B412</f>
        <v>0</v>
      </c>
      <c r="K412" s="12"/>
    </row>
    <row r="413" spans="1:11" x14ac:dyDescent="0.2">
      <c r="A413" s="21" t="s">
        <v>343</v>
      </c>
      <c r="B413" s="1">
        <v>3</v>
      </c>
      <c r="C413" s="10" t="e">
        <f>#REF!</f>
        <v>#REF!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>
        <f>B413</f>
        <v>3</v>
      </c>
      <c r="J413" s="3"/>
      <c r="K413" s="12"/>
    </row>
    <row r="414" spans="1:11" x14ac:dyDescent="0.2">
      <c r="A414" s="22" t="s">
        <v>344</v>
      </c>
      <c r="B414" s="13"/>
      <c r="C414" s="11"/>
      <c r="D414" s="6" t="e">
        <f>#REF!</f>
        <v>#REF!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>
        <f>B414</f>
        <v>0</v>
      </c>
      <c r="K414" s="12"/>
    </row>
    <row r="415" spans="1:11" x14ac:dyDescent="0.2">
      <c r="A415" s="21" t="s">
        <v>345</v>
      </c>
      <c r="B415" s="1">
        <v>22320</v>
      </c>
      <c r="C415" s="10" t="e">
        <f>#REF!</f>
        <v>#REF!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>
        <f>B415</f>
        <v>22320</v>
      </c>
      <c r="J415" s="3"/>
      <c r="K415" s="12"/>
    </row>
    <row r="416" spans="1:11" x14ac:dyDescent="0.2">
      <c r="A416" s="22" t="s">
        <v>346</v>
      </c>
      <c r="B416" s="13"/>
      <c r="C416" s="11"/>
      <c r="D416" s="6" t="e">
        <f>#REF!</f>
        <v>#REF!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>
        <f>B416</f>
        <v>0</v>
      </c>
      <c r="K416" s="12"/>
    </row>
    <row r="417" spans="1:11" ht="38.25" x14ac:dyDescent="0.2">
      <c r="A417" s="21" t="s">
        <v>347</v>
      </c>
      <c r="B417" s="1">
        <v>48</v>
      </c>
      <c r="C417" s="10" t="e">
        <f>#REF!</f>
        <v>#REF!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>
        <f>B417</f>
        <v>48</v>
      </c>
      <c r="J417" s="3"/>
      <c r="K417" s="12"/>
    </row>
    <row r="418" spans="1:11" x14ac:dyDescent="0.2">
      <c r="A418" s="22" t="s">
        <v>348</v>
      </c>
      <c r="B418" s="13"/>
      <c r="C418" s="11"/>
      <c r="D418" s="6" t="e">
        <f>#REF!</f>
        <v>#REF!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>
        <f>B418</f>
        <v>0</v>
      </c>
      <c r="K418" s="12"/>
    </row>
    <row r="419" spans="1:11" x14ac:dyDescent="0.2">
      <c r="A419" s="21" t="s">
        <v>349</v>
      </c>
      <c r="B419" s="1">
        <v>3020</v>
      </c>
      <c r="C419" s="10" t="e">
        <f>#REF!</f>
        <v>#REF!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>
        <f>B419</f>
        <v>3020</v>
      </c>
      <c r="J419" s="3"/>
      <c r="K419" s="12"/>
    </row>
    <row r="420" spans="1:11" x14ac:dyDescent="0.2">
      <c r="A420" s="22" t="s">
        <v>350</v>
      </c>
      <c r="B420" s="13"/>
      <c r="C420" s="11"/>
      <c r="D420" s="6" t="e">
        <f>#REF!</f>
        <v>#REF!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>
        <f>B420</f>
        <v>0</v>
      </c>
      <c r="K420" s="12"/>
    </row>
    <row r="421" spans="1:11" x14ac:dyDescent="0.2">
      <c r="A421" s="21" t="s">
        <v>351</v>
      </c>
      <c r="B421" s="1">
        <v>9000</v>
      </c>
      <c r="C421" s="10" t="e">
        <f>#REF!</f>
        <v>#REF!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>
        <f>B421</f>
        <v>9000</v>
      </c>
      <c r="J421" s="3"/>
      <c r="K421" s="12"/>
    </row>
    <row r="422" spans="1:11" x14ac:dyDescent="0.2">
      <c r="A422" s="22" t="s">
        <v>352</v>
      </c>
      <c r="B422" s="13"/>
      <c r="C422" s="11"/>
      <c r="D422" s="6" t="e">
        <f>#REF!</f>
        <v>#REF!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>
        <f>B422</f>
        <v>0</v>
      </c>
      <c r="K422" s="12"/>
    </row>
    <row r="423" spans="1:11" ht="25.5" x14ac:dyDescent="0.2">
      <c r="A423" s="21" t="s">
        <v>353</v>
      </c>
      <c r="B423" s="1">
        <v>800</v>
      </c>
      <c r="C423" s="10" t="e">
        <f>#REF!</f>
        <v>#REF!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>
        <f>B423</f>
        <v>800</v>
      </c>
      <c r="J423" s="3"/>
      <c r="K423" s="12"/>
    </row>
    <row r="424" spans="1:11" x14ac:dyDescent="0.2">
      <c r="A424" s="22" t="s">
        <v>354</v>
      </c>
      <c r="B424" s="13"/>
      <c r="C424" s="11"/>
      <c r="D424" s="6" t="e">
        <f>#REF!</f>
        <v>#REF!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>
        <f>B424</f>
        <v>0</v>
      </c>
      <c r="K424" s="12"/>
    </row>
    <row r="425" spans="1:11" ht="25.5" x14ac:dyDescent="0.2">
      <c r="A425" s="21" t="s">
        <v>355</v>
      </c>
      <c r="B425" s="1">
        <v>40</v>
      </c>
      <c r="C425" s="10" t="e">
        <f>#REF!</f>
        <v>#REF!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>
        <f>B425</f>
        <v>40</v>
      </c>
      <c r="J425" s="3"/>
      <c r="K425" s="12"/>
    </row>
    <row r="426" spans="1:11" x14ac:dyDescent="0.2">
      <c r="A426" s="22" t="s">
        <v>356</v>
      </c>
      <c r="B426" s="13"/>
      <c r="C426" s="11"/>
      <c r="D426" s="6" t="e">
        <f>#REF!</f>
        <v>#REF!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>
        <f>B426</f>
        <v>0</v>
      </c>
      <c r="K426" s="12"/>
    </row>
    <row r="427" spans="1:11" x14ac:dyDescent="0.2">
      <c r="A427" s="21" t="s">
        <v>357</v>
      </c>
      <c r="B427" s="1">
        <v>6500</v>
      </c>
      <c r="C427" s="10" t="e">
        <f>#REF!</f>
        <v>#REF!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>
        <f>B427</f>
        <v>6500</v>
      </c>
      <c r="J427" s="3"/>
      <c r="K427" s="12"/>
    </row>
    <row r="428" spans="1:11" x14ac:dyDescent="0.2">
      <c r="A428" s="22" t="s">
        <v>358</v>
      </c>
      <c r="B428" s="13"/>
      <c r="C428" s="11"/>
      <c r="D428" s="6" t="e">
        <f>#REF!</f>
        <v>#REF!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>
        <f>B428</f>
        <v>0</v>
      </c>
      <c r="K428" s="12"/>
    </row>
    <row r="429" spans="1:11" ht="25.5" x14ac:dyDescent="0.2">
      <c r="A429" s="21" t="s">
        <v>359</v>
      </c>
      <c r="B429" s="1">
        <v>1000</v>
      </c>
      <c r="C429" s="10" t="e">
        <f>#REF!</f>
        <v>#REF!</v>
      </c>
      <c r="D429" s="3"/>
      <c r="E429" s="4" t="e">
        <f>#REF!</f>
        <v>#REF!</v>
      </c>
      <c r="F429" s="4"/>
      <c r="G429" s="2" t="e">
        <f>#REF!</f>
        <v>#REF!</v>
      </c>
      <c r="H429" s="3"/>
      <c r="I429" s="4">
        <f>B429</f>
        <v>1000</v>
      </c>
      <c r="J429" s="3"/>
      <c r="K429" s="12"/>
    </row>
    <row r="430" spans="1:11" x14ac:dyDescent="0.2">
      <c r="A430" s="22" t="s">
        <v>360</v>
      </c>
      <c r="B430" s="13"/>
      <c r="C430" s="11"/>
      <c r="D430" s="6" t="e">
        <f>#REF!</f>
        <v>#REF!</v>
      </c>
      <c r="E430" s="7"/>
      <c r="F430" s="7" t="e">
        <f>#REF!</f>
        <v>#REF!</v>
      </c>
      <c r="G430" s="5"/>
      <c r="H430" s="6" t="e">
        <f>#REF!</f>
        <v>#REF!</v>
      </c>
      <c r="I430" s="7"/>
      <c r="J430" s="6">
        <f>B430</f>
        <v>0</v>
      </c>
      <c r="K430" s="12"/>
    </row>
    <row r="431" spans="1:11" x14ac:dyDescent="0.2">
      <c r="A431" s="21" t="s">
        <v>361</v>
      </c>
      <c r="B431" s="1">
        <v>1800</v>
      </c>
      <c r="C431" s="10" t="e">
        <f>#REF!</f>
        <v>#REF!</v>
      </c>
      <c r="D431" s="3"/>
      <c r="E431" s="4" t="e">
        <f>#REF!</f>
        <v>#REF!</v>
      </c>
      <c r="F431" s="4"/>
      <c r="G431" s="2" t="e">
        <f>#REF!</f>
        <v>#REF!</v>
      </c>
      <c r="H431" s="3"/>
      <c r="I431" s="4">
        <f>B431</f>
        <v>1800</v>
      </c>
      <c r="J431" s="3"/>
      <c r="K431" s="12"/>
    </row>
    <row r="432" spans="1:11" x14ac:dyDescent="0.2">
      <c r="A432" s="22" t="s">
        <v>362</v>
      </c>
      <c r="B432" s="13"/>
      <c r="C432" s="11"/>
      <c r="D432" s="6" t="e">
        <f>#REF!</f>
        <v>#REF!</v>
      </c>
      <c r="E432" s="7"/>
      <c r="F432" s="7" t="e">
        <f>#REF!</f>
        <v>#REF!</v>
      </c>
      <c r="G432" s="5"/>
      <c r="H432" s="6" t="e">
        <f>#REF!</f>
        <v>#REF!</v>
      </c>
      <c r="I432" s="7"/>
      <c r="J432" s="6">
        <f>B432</f>
        <v>0</v>
      </c>
      <c r="K432" s="12"/>
    </row>
    <row r="433" spans="1:11" ht="25.5" x14ac:dyDescent="0.2">
      <c r="A433" s="21" t="s">
        <v>363</v>
      </c>
      <c r="B433" s="1">
        <v>1400</v>
      </c>
      <c r="C433" s="10" t="e">
        <f>#REF!</f>
        <v>#REF!</v>
      </c>
      <c r="D433" s="3"/>
      <c r="E433" s="4" t="e">
        <f>#REF!</f>
        <v>#REF!</v>
      </c>
      <c r="F433" s="4"/>
      <c r="G433" s="2" t="e">
        <f>#REF!</f>
        <v>#REF!</v>
      </c>
      <c r="H433" s="3"/>
      <c r="I433" s="4">
        <f>B433</f>
        <v>1400</v>
      </c>
      <c r="J433" s="3"/>
      <c r="K433" s="12"/>
    </row>
    <row r="434" spans="1:11" x14ac:dyDescent="0.2">
      <c r="A434" s="22" t="s">
        <v>364</v>
      </c>
      <c r="B434" s="13"/>
      <c r="C434" s="11"/>
      <c r="D434" s="6" t="e">
        <f>#REF!</f>
        <v>#REF!</v>
      </c>
      <c r="E434" s="7"/>
      <c r="F434" s="7" t="e">
        <f>#REF!</f>
        <v>#REF!</v>
      </c>
      <c r="G434" s="5"/>
      <c r="H434" s="6" t="e">
        <f>#REF!</f>
        <v>#REF!</v>
      </c>
      <c r="I434" s="7"/>
      <c r="J434" s="6">
        <f>B434</f>
        <v>0</v>
      </c>
      <c r="K434" s="12"/>
    </row>
    <row r="435" spans="1:11" ht="25.5" x14ac:dyDescent="0.2">
      <c r="A435" s="21" t="s">
        <v>365</v>
      </c>
      <c r="B435" s="1">
        <v>200</v>
      </c>
      <c r="C435" s="10" t="e">
        <f>#REF!</f>
        <v>#REF!</v>
      </c>
      <c r="D435" s="3"/>
      <c r="E435" s="4" t="e">
        <f>#REF!</f>
        <v>#REF!</v>
      </c>
      <c r="F435" s="4"/>
      <c r="G435" s="2" t="e">
        <f>#REF!</f>
        <v>#REF!</v>
      </c>
      <c r="H435" s="3"/>
      <c r="I435" s="4">
        <f>B435</f>
        <v>200</v>
      </c>
      <c r="J435" s="3"/>
      <c r="K435" s="12"/>
    </row>
    <row r="436" spans="1:11" x14ac:dyDescent="0.2">
      <c r="A436" s="22" t="s">
        <v>366</v>
      </c>
      <c r="B436" s="13"/>
      <c r="C436" s="11"/>
      <c r="D436" s="6" t="e">
        <f>#REF!</f>
        <v>#REF!</v>
      </c>
      <c r="E436" s="7"/>
      <c r="F436" s="7" t="e">
        <f>#REF!</f>
        <v>#REF!</v>
      </c>
      <c r="G436" s="5"/>
      <c r="H436" s="6" t="e">
        <f>#REF!</f>
        <v>#REF!</v>
      </c>
      <c r="I436" s="7"/>
      <c r="J436" s="6">
        <f>B436</f>
        <v>0</v>
      </c>
      <c r="K436" s="12"/>
    </row>
    <row r="437" spans="1:11" x14ac:dyDescent="0.2">
      <c r="A437" s="21" t="s">
        <v>367</v>
      </c>
      <c r="B437" s="1">
        <v>550</v>
      </c>
      <c r="C437" s="10" t="e">
        <f>#REF!</f>
        <v>#REF!</v>
      </c>
      <c r="D437" s="3"/>
      <c r="E437" s="4" t="e">
        <f>#REF!</f>
        <v>#REF!</v>
      </c>
      <c r="F437" s="4"/>
      <c r="G437" s="2" t="e">
        <f>#REF!</f>
        <v>#REF!</v>
      </c>
      <c r="H437" s="3"/>
      <c r="I437" s="4">
        <f>B437</f>
        <v>550</v>
      </c>
      <c r="J437" s="3"/>
      <c r="K437" s="12"/>
    </row>
    <row r="438" spans="1:11" x14ac:dyDescent="0.2">
      <c r="A438" s="22" t="s">
        <v>368</v>
      </c>
      <c r="B438" s="13"/>
      <c r="C438" s="11"/>
      <c r="D438" s="6" t="e">
        <f>#REF!</f>
        <v>#REF!</v>
      </c>
      <c r="E438" s="7"/>
      <c r="F438" s="7" t="e">
        <f>#REF!</f>
        <v>#REF!</v>
      </c>
      <c r="G438" s="5"/>
      <c r="H438" s="6" t="e">
        <f>#REF!</f>
        <v>#REF!</v>
      </c>
      <c r="I438" s="7"/>
      <c r="J438" s="6">
        <f>B438</f>
        <v>0</v>
      </c>
      <c r="K438" s="12"/>
    </row>
    <row r="439" spans="1:11" x14ac:dyDescent="0.2">
      <c r="A439" s="21" t="s">
        <v>369</v>
      </c>
      <c r="B439" s="1">
        <v>2500</v>
      </c>
      <c r="C439" s="10" t="e">
        <f>#REF!</f>
        <v>#REF!</v>
      </c>
      <c r="D439" s="3"/>
      <c r="E439" s="4" t="e">
        <f>#REF!</f>
        <v>#REF!</v>
      </c>
      <c r="F439" s="4"/>
      <c r="G439" s="2" t="e">
        <f>#REF!</f>
        <v>#REF!</v>
      </c>
      <c r="H439" s="3"/>
      <c r="I439" s="4">
        <f>B439</f>
        <v>2500</v>
      </c>
      <c r="J439" s="3"/>
      <c r="K439" s="12"/>
    </row>
    <row r="440" spans="1:11" x14ac:dyDescent="0.2">
      <c r="A440" s="22" t="s">
        <v>370</v>
      </c>
      <c r="B440" s="13"/>
      <c r="C440" s="11"/>
      <c r="D440" s="6" t="e">
        <f>#REF!</f>
        <v>#REF!</v>
      </c>
      <c r="E440" s="7"/>
      <c r="F440" s="7" t="e">
        <f>#REF!</f>
        <v>#REF!</v>
      </c>
      <c r="G440" s="5"/>
      <c r="H440" s="6" t="e">
        <f>#REF!</f>
        <v>#REF!</v>
      </c>
      <c r="I440" s="7"/>
      <c r="J440" s="6">
        <f>B440</f>
        <v>0</v>
      </c>
      <c r="K440" s="12"/>
    </row>
    <row r="441" spans="1:11" ht="25.5" x14ac:dyDescent="0.2">
      <c r="A441" s="21" t="s">
        <v>371</v>
      </c>
      <c r="B441" s="1">
        <v>2500</v>
      </c>
      <c r="C441" s="10" t="e">
        <f>#REF!</f>
        <v>#REF!</v>
      </c>
      <c r="D441" s="3"/>
      <c r="E441" s="4" t="e">
        <f>#REF!</f>
        <v>#REF!</v>
      </c>
      <c r="F441" s="4"/>
      <c r="G441" s="2" t="e">
        <f>#REF!</f>
        <v>#REF!</v>
      </c>
      <c r="H441" s="3"/>
      <c r="I441" s="4">
        <f>B441</f>
        <v>2500</v>
      </c>
      <c r="J441" s="3"/>
      <c r="K441" s="12"/>
    </row>
    <row r="442" spans="1:11" x14ac:dyDescent="0.2">
      <c r="A442" s="22" t="s">
        <v>372</v>
      </c>
      <c r="B442" s="13"/>
      <c r="C442" s="11"/>
      <c r="D442" s="6" t="e">
        <f>#REF!</f>
        <v>#REF!</v>
      </c>
      <c r="E442" s="7"/>
      <c r="F442" s="7" t="e">
        <f>#REF!</f>
        <v>#REF!</v>
      </c>
      <c r="G442" s="5"/>
      <c r="H442" s="6" t="e">
        <f>#REF!</f>
        <v>#REF!</v>
      </c>
      <c r="I442" s="7"/>
      <c r="J442" s="6">
        <f>B442</f>
        <v>0</v>
      </c>
      <c r="K442" s="12"/>
    </row>
    <row r="443" spans="1:11" ht="25.5" x14ac:dyDescent="0.2">
      <c r="A443" s="21" t="s">
        <v>373</v>
      </c>
      <c r="B443" s="1">
        <v>650</v>
      </c>
      <c r="C443" s="10" t="e">
        <f>#REF!</f>
        <v>#REF!</v>
      </c>
      <c r="D443" s="3"/>
      <c r="E443" s="4" t="e">
        <f>#REF!</f>
        <v>#REF!</v>
      </c>
      <c r="F443" s="4"/>
      <c r="G443" s="2" t="e">
        <f>#REF!</f>
        <v>#REF!</v>
      </c>
      <c r="H443" s="3"/>
      <c r="I443" s="4">
        <f>B443</f>
        <v>650</v>
      </c>
      <c r="J443" s="3"/>
      <c r="K443" s="12"/>
    </row>
    <row r="444" spans="1:11" x14ac:dyDescent="0.2">
      <c r="A444" s="22" t="s">
        <v>374</v>
      </c>
      <c r="B444" s="13"/>
      <c r="C444" s="11"/>
      <c r="D444" s="6" t="e">
        <f>#REF!</f>
        <v>#REF!</v>
      </c>
      <c r="E444" s="7"/>
      <c r="F444" s="7" t="e">
        <f>#REF!</f>
        <v>#REF!</v>
      </c>
      <c r="G444" s="5"/>
      <c r="H444" s="6" t="e">
        <f>#REF!</f>
        <v>#REF!</v>
      </c>
      <c r="I444" s="7"/>
      <c r="J444" s="6">
        <f>B444</f>
        <v>0</v>
      </c>
      <c r="K444" s="12"/>
    </row>
    <row r="445" spans="1:11" x14ac:dyDescent="0.2">
      <c r="A445" s="21" t="s">
        <v>375</v>
      </c>
      <c r="B445" s="1">
        <v>9200</v>
      </c>
      <c r="C445" s="10" t="e">
        <f>#REF!</f>
        <v>#REF!</v>
      </c>
      <c r="D445" s="3"/>
      <c r="E445" s="4" t="e">
        <f>#REF!</f>
        <v>#REF!</v>
      </c>
      <c r="F445" s="4"/>
      <c r="G445" s="2" t="e">
        <f>#REF!</f>
        <v>#REF!</v>
      </c>
      <c r="H445" s="3"/>
      <c r="I445" s="4">
        <f>B445</f>
        <v>9200</v>
      </c>
      <c r="J445" s="3"/>
      <c r="K445" s="12"/>
    </row>
    <row r="446" spans="1:11" x14ac:dyDescent="0.2">
      <c r="A446" s="22" t="s">
        <v>376</v>
      </c>
      <c r="B446" s="13"/>
      <c r="C446" s="11"/>
      <c r="D446" s="6" t="e">
        <f>#REF!</f>
        <v>#REF!</v>
      </c>
      <c r="E446" s="7"/>
      <c r="F446" s="7" t="e">
        <f>#REF!</f>
        <v>#REF!</v>
      </c>
      <c r="G446" s="5"/>
      <c r="H446" s="6" t="e">
        <f>#REF!</f>
        <v>#REF!</v>
      </c>
      <c r="I446" s="7"/>
      <c r="J446" s="6">
        <f>B446</f>
        <v>0</v>
      </c>
      <c r="K446" s="12"/>
    </row>
    <row r="447" spans="1:11" x14ac:dyDescent="0.2">
      <c r="A447" s="21" t="s">
        <v>377</v>
      </c>
      <c r="B447" s="1">
        <v>1200</v>
      </c>
      <c r="C447" s="10" t="e">
        <f>#REF!</f>
        <v>#REF!</v>
      </c>
      <c r="D447" s="3"/>
      <c r="E447" s="4" t="e">
        <f>#REF!</f>
        <v>#REF!</v>
      </c>
      <c r="F447" s="4"/>
      <c r="G447" s="2" t="e">
        <f>#REF!</f>
        <v>#REF!</v>
      </c>
      <c r="H447" s="3"/>
      <c r="I447" s="4">
        <f>B447</f>
        <v>1200</v>
      </c>
      <c r="J447" s="3"/>
      <c r="K447" s="12"/>
    </row>
    <row r="448" spans="1:11" x14ac:dyDescent="0.2">
      <c r="A448" s="22" t="s">
        <v>378</v>
      </c>
      <c r="B448" s="13"/>
      <c r="C448" s="11"/>
      <c r="D448" s="6" t="e">
        <f>#REF!</f>
        <v>#REF!</v>
      </c>
      <c r="E448" s="7"/>
      <c r="F448" s="7" t="e">
        <f>#REF!</f>
        <v>#REF!</v>
      </c>
      <c r="G448" s="5"/>
      <c r="H448" s="6" t="e">
        <f>#REF!</f>
        <v>#REF!</v>
      </c>
      <c r="I448" s="7"/>
      <c r="J448" s="6">
        <f>B448</f>
        <v>0</v>
      </c>
      <c r="K448" s="12"/>
    </row>
    <row r="449" spans="1:11" x14ac:dyDescent="0.2">
      <c r="A449" s="21" t="s">
        <v>379</v>
      </c>
      <c r="B449" s="1">
        <v>2000</v>
      </c>
      <c r="C449" s="10" t="e">
        <f>#REF!</f>
        <v>#REF!</v>
      </c>
      <c r="D449" s="3"/>
      <c r="E449" s="4" t="e">
        <f>#REF!</f>
        <v>#REF!</v>
      </c>
      <c r="F449" s="4"/>
      <c r="G449" s="2" t="e">
        <f>#REF!</f>
        <v>#REF!</v>
      </c>
      <c r="H449" s="3"/>
      <c r="I449" s="4">
        <f>B449</f>
        <v>2000</v>
      </c>
      <c r="J449" s="3"/>
      <c r="K449" s="12"/>
    </row>
    <row r="450" spans="1:11" x14ac:dyDescent="0.2">
      <c r="A450" s="22" t="s">
        <v>380</v>
      </c>
      <c r="B450" s="13"/>
      <c r="C450" s="11"/>
      <c r="D450" s="6" t="e">
        <f>#REF!</f>
        <v>#REF!</v>
      </c>
      <c r="E450" s="7"/>
      <c r="F450" s="7" t="e">
        <f>#REF!</f>
        <v>#REF!</v>
      </c>
      <c r="G450" s="5"/>
      <c r="H450" s="6" t="e">
        <f>#REF!</f>
        <v>#REF!</v>
      </c>
      <c r="I450" s="7"/>
      <c r="J450" s="6">
        <f>B450</f>
        <v>0</v>
      </c>
      <c r="K450" s="12"/>
    </row>
    <row r="451" spans="1:11" ht="38.25" x14ac:dyDescent="0.2">
      <c r="A451" s="21" t="s">
        <v>381</v>
      </c>
      <c r="B451" s="1">
        <v>4220</v>
      </c>
      <c r="C451" s="10" t="e">
        <f>#REF!</f>
        <v>#REF!</v>
      </c>
      <c r="D451" s="3"/>
      <c r="E451" s="4" t="e">
        <f>#REF!</f>
        <v>#REF!</v>
      </c>
      <c r="F451" s="4"/>
      <c r="G451" s="2" t="e">
        <f>#REF!</f>
        <v>#REF!</v>
      </c>
      <c r="H451" s="3"/>
      <c r="I451" s="4">
        <f>B451</f>
        <v>4220</v>
      </c>
      <c r="J451" s="3"/>
      <c r="K451" s="12"/>
    </row>
    <row r="452" spans="1:11" x14ac:dyDescent="0.2">
      <c r="A452" s="22" t="s">
        <v>382</v>
      </c>
      <c r="B452" s="13"/>
      <c r="C452" s="11"/>
      <c r="D452" s="6" t="e">
        <f>#REF!</f>
        <v>#REF!</v>
      </c>
      <c r="E452" s="7"/>
      <c r="F452" s="7" t="e">
        <f>#REF!</f>
        <v>#REF!</v>
      </c>
      <c r="G452" s="5"/>
      <c r="H452" s="6" t="e">
        <f>#REF!</f>
        <v>#REF!</v>
      </c>
      <c r="I452" s="7"/>
      <c r="J452" s="6">
        <f>B452</f>
        <v>0</v>
      </c>
      <c r="K452" s="12"/>
    </row>
    <row r="453" spans="1:11" ht="25.5" x14ac:dyDescent="0.2">
      <c r="A453" s="21" t="s">
        <v>383</v>
      </c>
      <c r="B453" s="1">
        <v>650</v>
      </c>
      <c r="C453" s="10" t="e">
        <f>#REF!</f>
        <v>#REF!</v>
      </c>
      <c r="D453" s="3"/>
      <c r="E453" s="4" t="e">
        <f>#REF!</f>
        <v>#REF!</v>
      </c>
      <c r="F453" s="4"/>
      <c r="G453" s="2" t="e">
        <f>#REF!</f>
        <v>#REF!</v>
      </c>
      <c r="H453" s="3"/>
      <c r="I453" s="4">
        <f>B453</f>
        <v>650</v>
      </c>
      <c r="J453" s="3"/>
      <c r="K453" s="12"/>
    </row>
    <row r="454" spans="1:11" x14ac:dyDescent="0.2">
      <c r="A454" s="22" t="s">
        <v>376</v>
      </c>
      <c r="B454" s="13"/>
      <c r="C454" s="11"/>
      <c r="D454" s="6" t="e">
        <f>#REF!</f>
        <v>#REF!</v>
      </c>
      <c r="E454" s="7"/>
      <c r="F454" s="7" t="e">
        <f>#REF!</f>
        <v>#REF!</v>
      </c>
      <c r="G454" s="5"/>
      <c r="H454" s="6" t="e">
        <f>#REF!</f>
        <v>#REF!</v>
      </c>
      <c r="I454" s="7"/>
      <c r="J454" s="6">
        <f>B454</f>
        <v>0</v>
      </c>
      <c r="K454" s="12"/>
    </row>
    <row r="455" spans="1:11" x14ac:dyDescent="0.2">
      <c r="A455" s="21" t="s">
        <v>384</v>
      </c>
      <c r="B455" s="1">
        <v>3000</v>
      </c>
      <c r="C455" s="10" t="e">
        <f>#REF!</f>
        <v>#REF!</v>
      </c>
      <c r="D455" s="3"/>
      <c r="E455" s="4" t="e">
        <f>#REF!</f>
        <v>#REF!</v>
      </c>
      <c r="F455" s="4"/>
      <c r="G455" s="2" t="e">
        <f>#REF!</f>
        <v>#REF!</v>
      </c>
      <c r="H455" s="3"/>
      <c r="I455" s="4">
        <f>B455</f>
        <v>3000</v>
      </c>
      <c r="J455" s="3"/>
      <c r="K455" s="12"/>
    </row>
    <row r="456" spans="1:11" x14ac:dyDescent="0.2">
      <c r="A456" s="22" t="s">
        <v>385</v>
      </c>
      <c r="B456" s="13"/>
      <c r="C456" s="11"/>
      <c r="D456" s="6" t="e">
        <f>#REF!</f>
        <v>#REF!</v>
      </c>
      <c r="E456" s="7"/>
      <c r="F456" s="7" t="e">
        <f>#REF!</f>
        <v>#REF!</v>
      </c>
      <c r="G456" s="5"/>
      <c r="H456" s="6" t="e">
        <f>#REF!</f>
        <v>#REF!</v>
      </c>
      <c r="I456" s="7"/>
      <c r="J456" s="6">
        <f>B456</f>
        <v>0</v>
      </c>
      <c r="K456" s="12"/>
    </row>
    <row r="457" spans="1:11" ht="25.5" x14ac:dyDescent="0.2">
      <c r="A457" s="21" t="s">
        <v>386</v>
      </c>
      <c r="B457" s="1">
        <v>1500</v>
      </c>
      <c r="C457" s="10" t="e">
        <f>#REF!</f>
        <v>#REF!</v>
      </c>
      <c r="D457" s="3"/>
      <c r="E457" s="4" t="e">
        <f>#REF!</f>
        <v>#REF!</v>
      </c>
      <c r="F457" s="4"/>
      <c r="G457" s="2" t="e">
        <f>#REF!</f>
        <v>#REF!</v>
      </c>
      <c r="H457" s="3"/>
      <c r="I457" s="4">
        <f>B457</f>
        <v>1500</v>
      </c>
      <c r="J457" s="3"/>
      <c r="K457" s="12"/>
    </row>
    <row r="458" spans="1:11" x14ac:dyDescent="0.2">
      <c r="A458" s="22" t="s">
        <v>387</v>
      </c>
      <c r="B458" s="13"/>
      <c r="C458" s="11"/>
      <c r="D458" s="6" t="e">
        <f>#REF!</f>
        <v>#REF!</v>
      </c>
      <c r="E458" s="7"/>
      <c r="F458" s="7" t="e">
        <f>#REF!</f>
        <v>#REF!</v>
      </c>
      <c r="G458" s="5"/>
      <c r="H458" s="6" t="e">
        <f>#REF!</f>
        <v>#REF!</v>
      </c>
      <c r="I458" s="7"/>
      <c r="J458" s="6">
        <f>B458</f>
        <v>0</v>
      </c>
      <c r="K458" s="12"/>
    </row>
    <row r="459" spans="1:11" ht="38.25" x14ac:dyDescent="0.2">
      <c r="A459" s="21" t="s">
        <v>388</v>
      </c>
      <c r="B459" s="1">
        <v>40</v>
      </c>
      <c r="C459" s="10" t="e">
        <f>#REF!</f>
        <v>#REF!</v>
      </c>
      <c r="D459" s="3"/>
      <c r="E459" s="4" t="e">
        <f>#REF!</f>
        <v>#REF!</v>
      </c>
      <c r="F459" s="4"/>
      <c r="G459" s="2" t="e">
        <f>#REF!</f>
        <v>#REF!</v>
      </c>
      <c r="H459" s="3"/>
      <c r="I459" s="4">
        <f>B459</f>
        <v>40</v>
      </c>
      <c r="J459" s="3"/>
      <c r="K459" s="12"/>
    </row>
    <row r="460" spans="1:11" x14ac:dyDescent="0.2">
      <c r="A460" s="22" t="s">
        <v>389</v>
      </c>
      <c r="B460" s="13"/>
      <c r="C460" s="11"/>
      <c r="D460" s="6" t="e">
        <f>#REF!</f>
        <v>#REF!</v>
      </c>
      <c r="E460" s="7"/>
      <c r="F460" s="7" t="e">
        <f>#REF!</f>
        <v>#REF!</v>
      </c>
      <c r="G460" s="5"/>
      <c r="H460" s="6" t="e">
        <f>#REF!</f>
        <v>#REF!</v>
      </c>
      <c r="I460" s="7"/>
      <c r="J460" s="6">
        <f>B460</f>
        <v>0</v>
      </c>
      <c r="K460" s="12"/>
    </row>
    <row r="461" spans="1:11" x14ac:dyDescent="0.2">
      <c r="A461" s="21" t="s">
        <v>390</v>
      </c>
      <c r="B461" s="1">
        <v>100</v>
      </c>
      <c r="C461" s="10" t="e">
        <f>#REF!</f>
        <v>#REF!</v>
      </c>
      <c r="D461" s="3"/>
      <c r="E461" s="4" t="e">
        <f>#REF!</f>
        <v>#REF!</v>
      </c>
      <c r="F461" s="4"/>
      <c r="G461" s="2" t="e">
        <f>#REF!</f>
        <v>#REF!</v>
      </c>
      <c r="H461" s="3"/>
      <c r="I461" s="4">
        <f>B461</f>
        <v>100</v>
      </c>
      <c r="J461" s="3"/>
      <c r="K461" s="12"/>
    </row>
    <row r="462" spans="1:11" x14ac:dyDescent="0.2">
      <c r="A462" s="22" t="s">
        <v>391</v>
      </c>
      <c r="B462" s="13"/>
      <c r="C462" s="11"/>
      <c r="D462" s="6" t="e">
        <f>#REF!</f>
        <v>#REF!</v>
      </c>
      <c r="E462" s="7"/>
      <c r="F462" s="7" t="e">
        <f>#REF!</f>
        <v>#REF!</v>
      </c>
      <c r="G462" s="5"/>
      <c r="H462" s="6" t="e">
        <f>#REF!</f>
        <v>#REF!</v>
      </c>
      <c r="I462" s="7"/>
      <c r="J462" s="6">
        <f>B462</f>
        <v>0</v>
      </c>
      <c r="K462" s="12"/>
    </row>
    <row r="463" spans="1:11" x14ac:dyDescent="0.2">
      <c r="A463" s="21" t="s">
        <v>392</v>
      </c>
      <c r="B463" s="1">
        <v>1</v>
      </c>
      <c r="C463" s="10" t="e">
        <f>#REF!</f>
        <v>#REF!</v>
      </c>
      <c r="D463" s="3"/>
      <c r="E463" s="4" t="e">
        <f>#REF!</f>
        <v>#REF!</v>
      </c>
      <c r="F463" s="4"/>
      <c r="G463" s="2" t="e">
        <f>#REF!</f>
        <v>#REF!</v>
      </c>
      <c r="H463" s="3"/>
      <c r="I463" s="4">
        <f>B463</f>
        <v>1</v>
      </c>
      <c r="J463" s="3"/>
      <c r="K463" s="12"/>
    </row>
    <row r="464" spans="1:11" x14ac:dyDescent="0.2">
      <c r="A464" s="22" t="s">
        <v>4</v>
      </c>
      <c r="B464" s="13"/>
      <c r="C464" s="11"/>
      <c r="D464" s="6" t="e">
        <f>#REF!</f>
        <v>#REF!</v>
      </c>
      <c r="E464" s="7"/>
      <c r="F464" s="7" t="e">
        <f>#REF!</f>
        <v>#REF!</v>
      </c>
      <c r="G464" s="5"/>
      <c r="H464" s="6" t="e">
        <f>#REF!</f>
        <v>#REF!</v>
      </c>
      <c r="I464" s="7"/>
      <c r="J464" s="6">
        <f>B464</f>
        <v>0</v>
      </c>
      <c r="K464" s="12"/>
    </row>
    <row r="465" spans="1:11" ht="25.5" x14ac:dyDescent="0.2">
      <c r="A465" s="21" t="s">
        <v>393</v>
      </c>
      <c r="B465" s="1">
        <v>1220</v>
      </c>
      <c r="C465" s="10" t="e">
        <f>#REF!</f>
        <v>#REF!</v>
      </c>
      <c r="D465" s="3"/>
      <c r="E465" s="4" t="e">
        <f>#REF!</f>
        <v>#REF!</v>
      </c>
      <c r="F465" s="4"/>
      <c r="G465" s="2" t="e">
        <f>#REF!</f>
        <v>#REF!</v>
      </c>
      <c r="H465" s="3"/>
      <c r="I465" s="4">
        <f>B465</f>
        <v>1220</v>
      </c>
      <c r="J465" s="3"/>
      <c r="K465" s="12"/>
    </row>
    <row r="466" spans="1:11" x14ac:dyDescent="0.2">
      <c r="A466" s="22" t="s">
        <v>394</v>
      </c>
      <c r="B466" s="13"/>
      <c r="C466" s="11"/>
      <c r="D466" s="6" t="e">
        <f>#REF!</f>
        <v>#REF!</v>
      </c>
      <c r="E466" s="7"/>
      <c r="F466" s="7" t="e">
        <f>#REF!</f>
        <v>#REF!</v>
      </c>
      <c r="G466" s="5"/>
      <c r="H466" s="6" t="e">
        <f>#REF!</f>
        <v>#REF!</v>
      </c>
      <c r="I466" s="7"/>
      <c r="J466" s="6">
        <f>B466</f>
        <v>0</v>
      </c>
      <c r="K466" s="12"/>
    </row>
    <row r="467" spans="1:11" ht="25.5" x14ac:dyDescent="0.2">
      <c r="A467" s="21" t="s">
        <v>395</v>
      </c>
      <c r="B467" s="1">
        <v>41000</v>
      </c>
      <c r="C467" s="10" t="e">
        <f>#REF!</f>
        <v>#REF!</v>
      </c>
      <c r="D467" s="3"/>
      <c r="E467" s="4" t="e">
        <f>#REF!</f>
        <v>#REF!</v>
      </c>
      <c r="F467" s="4"/>
      <c r="G467" s="2" t="e">
        <f>#REF!</f>
        <v>#REF!</v>
      </c>
      <c r="H467" s="3"/>
      <c r="I467" s="4">
        <f>B467</f>
        <v>41000</v>
      </c>
      <c r="J467" s="3"/>
      <c r="K467" s="12"/>
    </row>
    <row r="468" spans="1:11" x14ac:dyDescent="0.2">
      <c r="A468" s="22" t="s">
        <v>396</v>
      </c>
      <c r="B468" s="13"/>
      <c r="C468" s="11"/>
      <c r="D468" s="6" t="e">
        <f>#REF!</f>
        <v>#REF!</v>
      </c>
      <c r="E468" s="7"/>
      <c r="F468" s="7" t="e">
        <f>#REF!</f>
        <v>#REF!</v>
      </c>
      <c r="G468" s="5"/>
      <c r="H468" s="6" t="e">
        <f>#REF!</f>
        <v>#REF!</v>
      </c>
      <c r="I468" s="7"/>
      <c r="J468" s="6">
        <f>B468</f>
        <v>0</v>
      </c>
      <c r="K468" s="12"/>
    </row>
    <row r="469" spans="1:11" ht="25.5" x14ac:dyDescent="0.2">
      <c r="A469" s="21" t="s">
        <v>397</v>
      </c>
      <c r="B469" s="1">
        <v>2</v>
      </c>
      <c r="C469" s="10" t="e">
        <f>#REF!</f>
        <v>#REF!</v>
      </c>
      <c r="D469" s="3"/>
      <c r="E469" s="4" t="e">
        <f>#REF!</f>
        <v>#REF!</v>
      </c>
      <c r="F469" s="4"/>
      <c r="G469" s="2" t="e">
        <f>#REF!</f>
        <v>#REF!</v>
      </c>
      <c r="H469" s="3"/>
      <c r="I469" s="4">
        <f>B469</f>
        <v>2</v>
      </c>
      <c r="J469" s="3"/>
      <c r="K469" s="12"/>
    </row>
    <row r="470" spans="1:11" x14ac:dyDescent="0.2">
      <c r="A470" s="22" t="s">
        <v>398</v>
      </c>
      <c r="B470" s="13"/>
      <c r="C470" s="11"/>
      <c r="D470" s="6" t="e">
        <f>#REF!</f>
        <v>#REF!</v>
      </c>
      <c r="E470" s="7"/>
      <c r="F470" s="7" t="e">
        <f>#REF!</f>
        <v>#REF!</v>
      </c>
      <c r="G470" s="5"/>
      <c r="H470" s="6" t="e">
        <f>#REF!</f>
        <v>#REF!</v>
      </c>
      <c r="I470" s="7"/>
      <c r="J470" s="6">
        <f>B470</f>
        <v>0</v>
      </c>
      <c r="K470" s="12"/>
    </row>
    <row r="471" spans="1:11" x14ac:dyDescent="0.2">
      <c r="A471" s="21" t="s">
        <v>399</v>
      </c>
      <c r="B471" s="1">
        <v>30</v>
      </c>
      <c r="C471" s="10" t="e">
        <f>#REF!</f>
        <v>#REF!</v>
      </c>
      <c r="D471" s="3"/>
      <c r="E471" s="4" t="e">
        <f>#REF!</f>
        <v>#REF!</v>
      </c>
      <c r="F471" s="4"/>
      <c r="G471" s="2" t="e">
        <f>#REF!</f>
        <v>#REF!</v>
      </c>
      <c r="H471" s="3"/>
      <c r="I471" s="4">
        <f>B471</f>
        <v>30</v>
      </c>
      <c r="J471" s="3"/>
      <c r="K471" s="12"/>
    </row>
    <row r="472" spans="1:11" x14ac:dyDescent="0.2">
      <c r="A472" s="22" t="s">
        <v>400</v>
      </c>
      <c r="B472" s="13"/>
      <c r="C472" s="11"/>
      <c r="D472" s="6" t="e">
        <f>#REF!</f>
        <v>#REF!</v>
      </c>
      <c r="E472" s="7"/>
      <c r="F472" s="7" t="e">
        <f>#REF!</f>
        <v>#REF!</v>
      </c>
      <c r="G472" s="5"/>
      <c r="H472" s="6" t="e">
        <f>#REF!</f>
        <v>#REF!</v>
      </c>
      <c r="I472" s="7"/>
      <c r="J472" s="6">
        <f>B472</f>
        <v>0</v>
      </c>
      <c r="K472" s="12"/>
    </row>
    <row r="473" spans="1:11" ht="25.5" x14ac:dyDescent="0.2">
      <c r="A473" s="21" t="s">
        <v>401</v>
      </c>
      <c r="B473" s="1">
        <v>50</v>
      </c>
      <c r="C473" s="10" t="e">
        <f>#REF!</f>
        <v>#REF!</v>
      </c>
      <c r="D473" s="3"/>
      <c r="E473" s="4" t="e">
        <f>#REF!</f>
        <v>#REF!</v>
      </c>
      <c r="F473" s="4"/>
      <c r="G473" s="2" t="e">
        <f>#REF!</f>
        <v>#REF!</v>
      </c>
      <c r="H473" s="3"/>
      <c r="I473" s="4">
        <f>B473</f>
        <v>50</v>
      </c>
      <c r="J473" s="3"/>
      <c r="K473" s="12"/>
    </row>
    <row r="474" spans="1:11" x14ac:dyDescent="0.2">
      <c r="A474" s="22" t="s">
        <v>402</v>
      </c>
      <c r="B474" s="13"/>
      <c r="C474" s="11"/>
      <c r="D474" s="6" t="e">
        <f>#REF!</f>
        <v>#REF!</v>
      </c>
      <c r="E474" s="7"/>
      <c r="F474" s="7" t="e">
        <f>#REF!</f>
        <v>#REF!</v>
      </c>
      <c r="G474" s="5"/>
      <c r="H474" s="6" t="e">
        <f>#REF!</f>
        <v>#REF!</v>
      </c>
      <c r="I474" s="7"/>
      <c r="J474" s="6">
        <f>B474</f>
        <v>0</v>
      </c>
      <c r="K474" s="12"/>
    </row>
    <row r="475" spans="1:11" ht="25.5" x14ac:dyDescent="0.2">
      <c r="A475" s="21" t="s">
        <v>403</v>
      </c>
      <c r="B475" s="1">
        <v>45</v>
      </c>
      <c r="C475" s="10" t="e">
        <f>#REF!</f>
        <v>#REF!</v>
      </c>
      <c r="D475" s="3"/>
      <c r="E475" s="4" t="e">
        <f>#REF!</f>
        <v>#REF!</v>
      </c>
      <c r="F475" s="4"/>
      <c r="G475" s="2" t="e">
        <f>#REF!</f>
        <v>#REF!</v>
      </c>
      <c r="H475" s="3"/>
      <c r="I475" s="4">
        <f>B475</f>
        <v>45</v>
      </c>
      <c r="J475" s="3"/>
      <c r="K475" s="12"/>
    </row>
    <row r="476" spans="1:11" x14ac:dyDescent="0.2">
      <c r="A476" s="22" t="s">
        <v>404</v>
      </c>
      <c r="B476" s="13"/>
      <c r="C476" s="11"/>
      <c r="D476" s="6" t="e">
        <f>#REF!</f>
        <v>#REF!</v>
      </c>
      <c r="E476" s="7"/>
      <c r="F476" s="7" t="e">
        <f>#REF!</f>
        <v>#REF!</v>
      </c>
      <c r="G476" s="5"/>
      <c r="H476" s="6" t="e">
        <f>#REF!</f>
        <v>#REF!</v>
      </c>
      <c r="I476" s="7"/>
      <c r="J476" s="6">
        <f>B476</f>
        <v>0</v>
      </c>
      <c r="K476" s="12"/>
    </row>
    <row r="477" spans="1:11" x14ac:dyDescent="0.2">
      <c r="A477" s="21" t="s">
        <v>405</v>
      </c>
      <c r="B477" s="1">
        <v>80</v>
      </c>
      <c r="C477" s="10" t="e">
        <f>#REF!</f>
        <v>#REF!</v>
      </c>
      <c r="D477" s="3"/>
      <c r="E477" s="4" t="e">
        <f>#REF!</f>
        <v>#REF!</v>
      </c>
      <c r="F477" s="4"/>
      <c r="G477" s="2" t="e">
        <f>#REF!</f>
        <v>#REF!</v>
      </c>
      <c r="H477" s="3"/>
      <c r="I477" s="4">
        <f>B477</f>
        <v>80</v>
      </c>
      <c r="J477" s="3"/>
      <c r="K477" s="12"/>
    </row>
    <row r="478" spans="1:11" x14ac:dyDescent="0.2">
      <c r="A478" s="22" t="s">
        <v>406</v>
      </c>
      <c r="B478" s="13"/>
      <c r="C478" s="11"/>
      <c r="D478" s="6" t="e">
        <f>#REF!</f>
        <v>#REF!</v>
      </c>
      <c r="E478" s="7"/>
      <c r="F478" s="7" t="e">
        <f>#REF!</f>
        <v>#REF!</v>
      </c>
      <c r="G478" s="5"/>
      <c r="H478" s="6" t="e">
        <f>#REF!</f>
        <v>#REF!</v>
      </c>
      <c r="I478" s="7"/>
      <c r="J478" s="6">
        <f>B478</f>
        <v>0</v>
      </c>
      <c r="K478" s="12"/>
    </row>
    <row r="479" spans="1:11" x14ac:dyDescent="0.2">
      <c r="A479" s="21" t="s">
        <v>407</v>
      </c>
      <c r="B479" s="1">
        <v>17</v>
      </c>
      <c r="C479" s="10" t="e">
        <f>#REF!</f>
        <v>#REF!</v>
      </c>
      <c r="D479" s="3"/>
      <c r="E479" s="4" t="e">
        <f>#REF!</f>
        <v>#REF!</v>
      </c>
      <c r="F479" s="4"/>
      <c r="G479" s="2" t="e">
        <f>#REF!</f>
        <v>#REF!</v>
      </c>
      <c r="H479" s="3"/>
      <c r="I479" s="4">
        <f>B479</f>
        <v>17</v>
      </c>
      <c r="J479" s="3"/>
      <c r="K479" s="12"/>
    </row>
    <row r="480" spans="1:11" x14ac:dyDescent="0.2">
      <c r="A480" s="22" t="s">
        <v>72</v>
      </c>
      <c r="B480" s="13"/>
      <c r="C480" s="11"/>
      <c r="D480" s="6" t="e">
        <f>#REF!</f>
        <v>#REF!</v>
      </c>
      <c r="E480" s="7"/>
      <c r="F480" s="7" t="e">
        <f>#REF!</f>
        <v>#REF!</v>
      </c>
      <c r="G480" s="5"/>
      <c r="H480" s="6" t="e">
        <f>#REF!</f>
        <v>#REF!</v>
      </c>
      <c r="I480" s="7"/>
      <c r="J480" s="6">
        <f>B480</f>
        <v>0</v>
      </c>
      <c r="K480" s="12"/>
    </row>
    <row r="481" spans="1:11" x14ac:dyDescent="0.2">
      <c r="A481" s="21" t="s">
        <v>408</v>
      </c>
      <c r="B481" s="1">
        <v>2</v>
      </c>
      <c r="C481" s="10" t="e">
        <f>#REF!</f>
        <v>#REF!</v>
      </c>
      <c r="D481" s="3"/>
      <c r="E481" s="4" t="e">
        <f>#REF!</f>
        <v>#REF!</v>
      </c>
      <c r="F481" s="4"/>
      <c r="G481" s="2" t="e">
        <f>#REF!</f>
        <v>#REF!</v>
      </c>
      <c r="H481" s="3"/>
      <c r="I481" s="4">
        <f>B481</f>
        <v>2</v>
      </c>
      <c r="J481" s="3"/>
      <c r="K481" s="12"/>
    </row>
    <row r="482" spans="1:11" x14ac:dyDescent="0.2">
      <c r="A482" s="22" t="s">
        <v>208</v>
      </c>
      <c r="B482" s="13"/>
      <c r="C482" s="11"/>
      <c r="D482" s="6" t="e">
        <f>#REF!</f>
        <v>#REF!</v>
      </c>
      <c r="E482" s="7"/>
      <c r="F482" s="7" t="e">
        <f>#REF!</f>
        <v>#REF!</v>
      </c>
      <c r="G482" s="5"/>
      <c r="H482" s="6" t="e">
        <f>#REF!</f>
        <v>#REF!</v>
      </c>
      <c r="I482" s="7"/>
      <c r="J482" s="6">
        <f>B482</f>
        <v>0</v>
      </c>
      <c r="K482" s="12"/>
    </row>
    <row r="483" spans="1:11" ht="25.5" x14ac:dyDescent="0.2">
      <c r="A483" s="21" t="s">
        <v>409</v>
      </c>
      <c r="B483" s="1">
        <v>1800</v>
      </c>
      <c r="C483" s="10" t="e">
        <f>#REF!</f>
        <v>#REF!</v>
      </c>
      <c r="D483" s="3"/>
      <c r="E483" s="4" t="e">
        <f>#REF!</f>
        <v>#REF!</v>
      </c>
      <c r="F483" s="4"/>
      <c r="G483" s="2" t="e">
        <f>#REF!</f>
        <v>#REF!</v>
      </c>
      <c r="H483" s="3"/>
      <c r="I483" s="4">
        <f>B483</f>
        <v>1800</v>
      </c>
      <c r="J483" s="3"/>
      <c r="K483" s="12"/>
    </row>
    <row r="484" spans="1:11" x14ac:dyDescent="0.2">
      <c r="A484" s="22" t="s">
        <v>410</v>
      </c>
      <c r="B484" s="13"/>
      <c r="C484" s="11"/>
      <c r="D484" s="6" t="e">
        <f>#REF!</f>
        <v>#REF!</v>
      </c>
      <c r="E484" s="7"/>
      <c r="F484" s="7" t="e">
        <f>#REF!</f>
        <v>#REF!</v>
      </c>
      <c r="G484" s="5"/>
      <c r="H484" s="6" t="e">
        <f>#REF!</f>
        <v>#REF!</v>
      </c>
      <c r="I484" s="7"/>
      <c r="J484" s="6">
        <f>B484</f>
        <v>0</v>
      </c>
      <c r="K484" s="12"/>
    </row>
    <row r="485" spans="1:11" x14ac:dyDescent="0.2">
      <c r="A485" s="21" t="s">
        <v>411</v>
      </c>
      <c r="B485" s="1">
        <v>54</v>
      </c>
      <c r="C485" s="10" t="e">
        <f>#REF!</f>
        <v>#REF!</v>
      </c>
      <c r="D485" s="3"/>
      <c r="E485" s="4" t="e">
        <f>#REF!</f>
        <v>#REF!</v>
      </c>
      <c r="F485" s="4"/>
      <c r="G485" s="2" t="e">
        <f>#REF!</f>
        <v>#REF!</v>
      </c>
      <c r="H485" s="3"/>
      <c r="I485" s="4">
        <f>B485</f>
        <v>54</v>
      </c>
      <c r="J485" s="3"/>
      <c r="K485" s="12"/>
    </row>
    <row r="486" spans="1:11" x14ac:dyDescent="0.2">
      <c r="A486" s="22" t="s">
        <v>412</v>
      </c>
      <c r="B486" s="13"/>
      <c r="C486" s="11"/>
      <c r="D486" s="6" t="e">
        <f>#REF!</f>
        <v>#REF!</v>
      </c>
      <c r="E486" s="7"/>
      <c r="F486" s="7" t="e">
        <f>#REF!</f>
        <v>#REF!</v>
      </c>
      <c r="G486" s="5"/>
      <c r="H486" s="6" t="e">
        <f>#REF!</f>
        <v>#REF!</v>
      </c>
      <c r="I486" s="7"/>
      <c r="J486" s="6">
        <f>B486</f>
        <v>0</v>
      </c>
      <c r="K486" s="12"/>
    </row>
    <row r="487" spans="1:11" ht="25.5" x14ac:dyDescent="0.2">
      <c r="A487" s="21" t="s">
        <v>413</v>
      </c>
      <c r="B487" s="1">
        <v>50</v>
      </c>
      <c r="C487" s="10" t="e">
        <f>#REF!</f>
        <v>#REF!</v>
      </c>
      <c r="D487" s="3"/>
      <c r="E487" s="4" t="e">
        <f>#REF!</f>
        <v>#REF!</v>
      </c>
      <c r="F487" s="4"/>
      <c r="G487" s="2" t="e">
        <f>#REF!</f>
        <v>#REF!</v>
      </c>
      <c r="H487" s="3"/>
      <c r="I487" s="4">
        <f>B487</f>
        <v>50</v>
      </c>
      <c r="J487" s="3"/>
      <c r="K487" s="12"/>
    </row>
    <row r="488" spans="1:11" x14ac:dyDescent="0.2">
      <c r="A488" s="22" t="s">
        <v>22</v>
      </c>
      <c r="B488" s="13"/>
      <c r="C488" s="11"/>
      <c r="D488" s="6" t="e">
        <f>#REF!</f>
        <v>#REF!</v>
      </c>
      <c r="E488" s="7"/>
      <c r="F488" s="7" t="e">
        <f>#REF!</f>
        <v>#REF!</v>
      </c>
      <c r="G488" s="5"/>
      <c r="H488" s="6" t="e">
        <f>#REF!</f>
        <v>#REF!</v>
      </c>
      <c r="I488" s="7"/>
      <c r="J488" s="6">
        <f>B488</f>
        <v>0</v>
      </c>
      <c r="K488" s="12"/>
    </row>
    <row r="489" spans="1:11" ht="25.5" x14ac:dyDescent="0.2">
      <c r="A489" s="21" t="s">
        <v>414</v>
      </c>
      <c r="B489" s="1">
        <v>200</v>
      </c>
      <c r="C489" s="10" t="e">
        <f>#REF!</f>
        <v>#REF!</v>
      </c>
      <c r="D489" s="3"/>
      <c r="E489" s="4" t="e">
        <f>#REF!</f>
        <v>#REF!</v>
      </c>
      <c r="F489" s="4"/>
      <c r="G489" s="2" t="e">
        <f>#REF!</f>
        <v>#REF!</v>
      </c>
      <c r="H489" s="3"/>
      <c r="I489" s="4">
        <f>B489</f>
        <v>200</v>
      </c>
      <c r="J489" s="3"/>
      <c r="K489" s="12"/>
    </row>
    <row r="490" spans="1:11" x14ac:dyDescent="0.2">
      <c r="A490" s="22" t="s">
        <v>415</v>
      </c>
      <c r="B490" s="13"/>
      <c r="C490" s="11"/>
      <c r="D490" s="6" t="e">
        <f>#REF!</f>
        <v>#REF!</v>
      </c>
      <c r="E490" s="7"/>
      <c r="F490" s="7" t="e">
        <f>#REF!</f>
        <v>#REF!</v>
      </c>
      <c r="G490" s="5"/>
      <c r="H490" s="6" t="e">
        <f>#REF!</f>
        <v>#REF!</v>
      </c>
      <c r="I490" s="7"/>
      <c r="J490" s="6">
        <f>B490</f>
        <v>0</v>
      </c>
      <c r="K490" s="12"/>
    </row>
    <row r="491" spans="1:11" x14ac:dyDescent="0.2">
      <c r="A491" s="21" t="s">
        <v>416</v>
      </c>
      <c r="B491" s="1">
        <v>49</v>
      </c>
      <c r="C491" s="10" t="e">
        <f>#REF!</f>
        <v>#REF!</v>
      </c>
      <c r="D491" s="3"/>
      <c r="E491" s="4" t="e">
        <f>#REF!</f>
        <v>#REF!</v>
      </c>
      <c r="F491" s="4"/>
      <c r="G491" s="2" t="e">
        <f>#REF!</f>
        <v>#REF!</v>
      </c>
      <c r="H491" s="3"/>
      <c r="I491" s="4">
        <f>B491</f>
        <v>49</v>
      </c>
      <c r="J491" s="3"/>
      <c r="K491" s="12"/>
    </row>
    <row r="492" spans="1:11" x14ac:dyDescent="0.2">
      <c r="A492" s="22" t="s">
        <v>417</v>
      </c>
      <c r="B492" s="13"/>
      <c r="C492" s="11"/>
      <c r="D492" s="6" t="e">
        <f>#REF!</f>
        <v>#REF!</v>
      </c>
      <c r="E492" s="7"/>
      <c r="F492" s="7" t="e">
        <f>#REF!</f>
        <v>#REF!</v>
      </c>
      <c r="G492" s="5"/>
      <c r="H492" s="6" t="e">
        <f>#REF!</f>
        <v>#REF!</v>
      </c>
      <c r="I492" s="7"/>
      <c r="J492" s="6">
        <f>B492</f>
        <v>0</v>
      </c>
      <c r="K492" s="12"/>
    </row>
    <row r="493" spans="1:11" x14ac:dyDescent="0.2">
      <c r="A493" s="21" t="s">
        <v>418</v>
      </c>
      <c r="B493" s="1">
        <v>30</v>
      </c>
      <c r="C493" s="10" t="e">
        <f>#REF!</f>
        <v>#REF!</v>
      </c>
      <c r="D493" s="3"/>
      <c r="E493" s="4" t="e">
        <f>#REF!</f>
        <v>#REF!</v>
      </c>
      <c r="F493" s="4"/>
      <c r="G493" s="2" t="e">
        <f>#REF!</f>
        <v>#REF!</v>
      </c>
      <c r="H493" s="3"/>
      <c r="I493" s="4">
        <f>B493</f>
        <v>30</v>
      </c>
      <c r="J493" s="3"/>
      <c r="K493" s="12"/>
    </row>
    <row r="494" spans="1:11" x14ac:dyDescent="0.2">
      <c r="A494" s="22" t="s">
        <v>419</v>
      </c>
      <c r="B494" s="13"/>
      <c r="C494" s="11"/>
      <c r="D494" s="6" t="e">
        <f>#REF!</f>
        <v>#REF!</v>
      </c>
      <c r="E494" s="7"/>
      <c r="F494" s="7" t="e">
        <f>#REF!</f>
        <v>#REF!</v>
      </c>
      <c r="G494" s="5"/>
      <c r="H494" s="6" t="e">
        <f>#REF!</f>
        <v>#REF!</v>
      </c>
      <c r="I494" s="7"/>
      <c r="J494" s="6">
        <f>B494</f>
        <v>0</v>
      </c>
      <c r="K494" s="12"/>
    </row>
    <row r="495" spans="1:11" ht="51" x14ac:dyDescent="0.2">
      <c r="A495" s="21" t="s">
        <v>420</v>
      </c>
      <c r="B495" s="1">
        <v>20</v>
      </c>
      <c r="C495" s="10" t="e">
        <f>#REF!</f>
        <v>#REF!</v>
      </c>
      <c r="D495" s="3"/>
      <c r="E495" s="4" t="e">
        <f>#REF!</f>
        <v>#REF!</v>
      </c>
      <c r="F495" s="4"/>
      <c r="G495" s="2" t="e">
        <f>#REF!</f>
        <v>#REF!</v>
      </c>
      <c r="H495" s="3"/>
      <c r="I495" s="4">
        <f>B495</f>
        <v>20</v>
      </c>
      <c r="J495" s="3"/>
      <c r="K495" s="12"/>
    </row>
    <row r="496" spans="1:11" x14ac:dyDescent="0.2">
      <c r="A496" s="22" t="s">
        <v>421</v>
      </c>
      <c r="B496" s="13"/>
      <c r="C496" s="11"/>
      <c r="D496" s="6" t="e">
        <f>#REF!</f>
        <v>#REF!</v>
      </c>
      <c r="E496" s="7"/>
      <c r="F496" s="7" t="e">
        <f>#REF!</f>
        <v>#REF!</v>
      </c>
      <c r="G496" s="5"/>
      <c r="H496" s="6" t="e">
        <f>#REF!</f>
        <v>#REF!</v>
      </c>
      <c r="I496" s="7"/>
      <c r="J496" s="6">
        <f>B496</f>
        <v>0</v>
      </c>
      <c r="K496" s="12"/>
    </row>
    <row r="497" spans="1:11" ht="25.5" x14ac:dyDescent="0.2">
      <c r="A497" s="21" t="s">
        <v>422</v>
      </c>
      <c r="B497" s="1">
        <v>10000</v>
      </c>
      <c r="C497" s="10" t="e">
        <f>#REF!</f>
        <v>#REF!</v>
      </c>
      <c r="D497" s="3"/>
      <c r="E497" s="4" t="e">
        <f>#REF!</f>
        <v>#REF!</v>
      </c>
      <c r="F497" s="4"/>
      <c r="G497" s="2" t="e">
        <f>#REF!</f>
        <v>#REF!</v>
      </c>
      <c r="H497" s="3"/>
      <c r="I497" s="4">
        <f>B497</f>
        <v>10000</v>
      </c>
      <c r="J497" s="3"/>
      <c r="K497" s="12"/>
    </row>
    <row r="498" spans="1:11" x14ac:dyDescent="0.2">
      <c r="A498" s="22" t="s">
        <v>22</v>
      </c>
      <c r="B498" s="13"/>
      <c r="C498" s="11"/>
      <c r="D498" s="6" t="e">
        <f>#REF!</f>
        <v>#REF!</v>
      </c>
      <c r="E498" s="7"/>
      <c r="F498" s="7" t="e">
        <f>#REF!</f>
        <v>#REF!</v>
      </c>
      <c r="G498" s="5"/>
      <c r="H498" s="6" t="e">
        <f>#REF!</f>
        <v>#REF!</v>
      </c>
      <c r="I498" s="7"/>
      <c r="J498" s="6">
        <f>B498</f>
        <v>0</v>
      </c>
      <c r="K498" s="12"/>
    </row>
    <row r="499" spans="1:11" ht="25.5" x14ac:dyDescent="0.2">
      <c r="A499" s="21" t="s">
        <v>423</v>
      </c>
      <c r="B499" s="1">
        <v>360</v>
      </c>
      <c r="C499" s="10" t="e">
        <f>#REF!</f>
        <v>#REF!</v>
      </c>
      <c r="D499" s="3"/>
      <c r="E499" s="4" t="e">
        <f>#REF!</f>
        <v>#REF!</v>
      </c>
      <c r="F499" s="4"/>
      <c r="G499" s="2" t="e">
        <f>#REF!</f>
        <v>#REF!</v>
      </c>
      <c r="H499" s="3"/>
      <c r="I499" s="4">
        <f>B499</f>
        <v>360</v>
      </c>
      <c r="J499" s="3"/>
      <c r="K499" s="12"/>
    </row>
    <row r="500" spans="1:11" x14ac:dyDescent="0.2">
      <c r="A500" s="22" t="s">
        <v>424</v>
      </c>
      <c r="B500" s="13"/>
      <c r="C500" s="11"/>
      <c r="D500" s="6" t="e">
        <f>#REF!</f>
        <v>#REF!</v>
      </c>
      <c r="E500" s="7"/>
      <c r="F500" s="7" t="e">
        <f>#REF!</f>
        <v>#REF!</v>
      </c>
      <c r="G500" s="5"/>
      <c r="H500" s="6" t="e">
        <f>#REF!</f>
        <v>#REF!</v>
      </c>
      <c r="I500" s="7"/>
      <c r="J500" s="6">
        <f>B500</f>
        <v>0</v>
      </c>
      <c r="K500" s="12"/>
    </row>
    <row r="501" spans="1:11" ht="25.5" x14ac:dyDescent="0.2">
      <c r="A501" s="21" t="s">
        <v>425</v>
      </c>
      <c r="B501" s="1">
        <v>50</v>
      </c>
      <c r="C501" s="10" t="e">
        <f>#REF!</f>
        <v>#REF!</v>
      </c>
      <c r="D501" s="3"/>
      <c r="E501" s="4" t="e">
        <f>#REF!</f>
        <v>#REF!</v>
      </c>
      <c r="F501" s="4"/>
      <c r="G501" s="2" t="e">
        <f>#REF!</f>
        <v>#REF!</v>
      </c>
      <c r="H501" s="3"/>
      <c r="I501" s="4">
        <f>B501</f>
        <v>50</v>
      </c>
      <c r="J501" s="3"/>
      <c r="K501" s="12"/>
    </row>
    <row r="502" spans="1:11" x14ac:dyDescent="0.2">
      <c r="A502" s="22" t="s">
        <v>426</v>
      </c>
      <c r="B502" s="13"/>
      <c r="C502" s="11"/>
      <c r="D502" s="6" t="e">
        <f>#REF!</f>
        <v>#REF!</v>
      </c>
      <c r="E502" s="7"/>
      <c r="F502" s="7" t="e">
        <f>#REF!</f>
        <v>#REF!</v>
      </c>
      <c r="G502" s="5"/>
      <c r="H502" s="6" t="e">
        <f>#REF!</f>
        <v>#REF!</v>
      </c>
      <c r="I502" s="7"/>
      <c r="J502" s="6">
        <f>B502</f>
        <v>0</v>
      </c>
      <c r="K502" s="12"/>
    </row>
    <row r="503" spans="1:11" x14ac:dyDescent="0.2">
      <c r="A503" s="21" t="s">
        <v>427</v>
      </c>
      <c r="B503" s="1">
        <v>37</v>
      </c>
      <c r="C503" s="10" t="e">
        <f>#REF!</f>
        <v>#REF!</v>
      </c>
      <c r="D503" s="3"/>
      <c r="E503" s="4" t="e">
        <f>#REF!</f>
        <v>#REF!</v>
      </c>
      <c r="F503" s="4"/>
      <c r="G503" s="2" t="e">
        <f>#REF!</f>
        <v>#REF!</v>
      </c>
      <c r="H503" s="3"/>
      <c r="I503" s="4">
        <f>B503</f>
        <v>37</v>
      </c>
      <c r="J503" s="3"/>
      <c r="K503" s="12"/>
    </row>
    <row r="504" spans="1:11" x14ac:dyDescent="0.2">
      <c r="A504" s="22" t="s">
        <v>428</v>
      </c>
      <c r="B504" s="13"/>
      <c r="C504" s="11"/>
      <c r="D504" s="6" t="e">
        <f>#REF!</f>
        <v>#REF!</v>
      </c>
      <c r="E504" s="7"/>
      <c r="F504" s="7" t="e">
        <f>#REF!</f>
        <v>#REF!</v>
      </c>
      <c r="G504" s="5"/>
      <c r="H504" s="6" t="e">
        <f>#REF!</f>
        <v>#REF!</v>
      </c>
      <c r="I504" s="7"/>
      <c r="J504" s="6">
        <f>B504</f>
        <v>0</v>
      </c>
      <c r="K504" s="12"/>
    </row>
    <row r="505" spans="1:11" ht="25.5" x14ac:dyDescent="0.2">
      <c r="A505" s="21" t="s">
        <v>429</v>
      </c>
      <c r="B505" s="1">
        <v>10</v>
      </c>
      <c r="C505" s="10" t="e">
        <f>#REF!</f>
        <v>#REF!</v>
      </c>
      <c r="D505" s="3"/>
      <c r="E505" s="4" t="e">
        <f>#REF!</f>
        <v>#REF!</v>
      </c>
      <c r="F505" s="4"/>
      <c r="G505" s="2" t="e">
        <f>#REF!</f>
        <v>#REF!</v>
      </c>
      <c r="H505" s="3"/>
      <c r="I505" s="4">
        <f>B505</f>
        <v>10</v>
      </c>
      <c r="J505" s="3"/>
      <c r="K505" s="12"/>
    </row>
    <row r="506" spans="1:11" x14ac:dyDescent="0.2">
      <c r="A506" s="22" t="s">
        <v>430</v>
      </c>
      <c r="B506" s="13"/>
      <c r="C506" s="11"/>
      <c r="D506" s="6" t="e">
        <f>#REF!</f>
        <v>#REF!</v>
      </c>
      <c r="E506" s="7"/>
      <c r="F506" s="7" t="e">
        <f>#REF!</f>
        <v>#REF!</v>
      </c>
      <c r="G506" s="5"/>
      <c r="H506" s="6" t="e">
        <f>#REF!</f>
        <v>#REF!</v>
      </c>
      <c r="I506" s="7"/>
      <c r="J506" s="6">
        <f>B506</f>
        <v>0</v>
      </c>
      <c r="K506" s="12"/>
    </row>
    <row r="507" spans="1:11" x14ac:dyDescent="0.2">
      <c r="A507" s="21" t="s">
        <v>431</v>
      </c>
      <c r="B507" s="1">
        <v>250</v>
      </c>
      <c r="C507" s="10" t="e">
        <f>#REF!</f>
        <v>#REF!</v>
      </c>
      <c r="D507" s="3"/>
      <c r="E507" s="4" t="e">
        <f>#REF!</f>
        <v>#REF!</v>
      </c>
      <c r="F507" s="4"/>
      <c r="G507" s="2" t="e">
        <f>#REF!</f>
        <v>#REF!</v>
      </c>
      <c r="H507" s="3"/>
      <c r="I507" s="4">
        <f>B507</f>
        <v>250</v>
      </c>
      <c r="J507" s="3"/>
      <c r="K507" s="12"/>
    </row>
    <row r="508" spans="1:11" x14ac:dyDescent="0.2">
      <c r="A508" s="22" t="s">
        <v>432</v>
      </c>
      <c r="B508" s="13"/>
      <c r="C508" s="11"/>
      <c r="D508" s="6" t="e">
        <f>#REF!</f>
        <v>#REF!</v>
      </c>
      <c r="E508" s="7"/>
      <c r="F508" s="7" t="e">
        <f>#REF!</f>
        <v>#REF!</v>
      </c>
      <c r="G508" s="5"/>
      <c r="H508" s="6" t="e">
        <f>#REF!</f>
        <v>#REF!</v>
      </c>
      <c r="I508" s="7"/>
      <c r="J508" s="6">
        <f>B508</f>
        <v>0</v>
      </c>
      <c r="K508" s="12"/>
    </row>
    <row r="509" spans="1:11" ht="51" x14ac:dyDescent="0.2">
      <c r="A509" s="21" t="s">
        <v>433</v>
      </c>
      <c r="B509" s="1">
        <v>1000</v>
      </c>
      <c r="C509" s="10" t="e">
        <f>#REF!</f>
        <v>#REF!</v>
      </c>
      <c r="D509" s="3"/>
      <c r="E509" s="4" t="e">
        <f>#REF!</f>
        <v>#REF!</v>
      </c>
      <c r="F509" s="4"/>
      <c r="G509" s="2" t="e">
        <f>#REF!</f>
        <v>#REF!</v>
      </c>
      <c r="H509" s="3"/>
      <c r="I509" s="4">
        <f>B509</f>
        <v>1000</v>
      </c>
      <c r="J509" s="3"/>
      <c r="K509" s="12"/>
    </row>
    <row r="510" spans="1:11" x14ac:dyDescent="0.2">
      <c r="A510" s="22" t="s">
        <v>10</v>
      </c>
      <c r="B510" s="13"/>
      <c r="C510" s="11"/>
      <c r="D510" s="6" t="e">
        <f>#REF!</f>
        <v>#REF!</v>
      </c>
      <c r="E510" s="7"/>
      <c r="F510" s="7" t="e">
        <f>#REF!</f>
        <v>#REF!</v>
      </c>
      <c r="G510" s="5"/>
      <c r="H510" s="6" t="e">
        <f>#REF!</f>
        <v>#REF!</v>
      </c>
      <c r="I510" s="7"/>
      <c r="J510" s="6">
        <f>B510</f>
        <v>0</v>
      </c>
      <c r="K510" s="12"/>
    </row>
    <row r="511" spans="1:11" x14ac:dyDescent="0.2">
      <c r="A511" s="21" t="s">
        <v>434</v>
      </c>
      <c r="B511" s="1">
        <v>400</v>
      </c>
      <c r="C511" s="10" t="e">
        <f>#REF!</f>
        <v>#REF!</v>
      </c>
      <c r="D511" s="3"/>
      <c r="E511" s="4" t="e">
        <f>#REF!</f>
        <v>#REF!</v>
      </c>
      <c r="F511" s="4"/>
      <c r="G511" s="2" t="e">
        <f>#REF!</f>
        <v>#REF!</v>
      </c>
      <c r="H511" s="3"/>
      <c r="I511" s="4">
        <f>B511</f>
        <v>400</v>
      </c>
      <c r="J511" s="3"/>
      <c r="K511" s="12"/>
    </row>
    <row r="512" spans="1:11" x14ac:dyDescent="0.2">
      <c r="A512" s="22" t="s">
        <v>346</v>
      </c>
      <c r="B512" s="13"/>
      <c r="C512" s="11"/>
      <c r="D512" s="6" t="e">
        <f>#REF!</f>
        <v>#REF!</v>
      </c>
      <c r="E512" s="7"/>
      <c r="F512" s="7" t="e">
        <f>#REF!</f>
        <v>#REF!</v>
      </c>
      <c r="G512" s="5"/>
      <c r="H512" s="6" t="e">
        <f>#REF!</f>
        <v>#REF!</v>
      </c>
      <c r="I512" s="7"/>
      <c r="J512" s="6">
        <f>B512</f>
        <v>0</v>
      </c>
      <c r="K512" s="12"/>
    </row>
    <row r="513" spans="1:11" x14ac:dyDescent="0.2">
      <c r="A513" s="21" t="s">
        <v>435</v>
      </c>
      <c r="B513" s="1">
        <v>1515</v>
      </c>
      <c r="C513" s="10" t="e">
        <f>#REF!</f>
        <v>#REF!</v>
      </c>
      <c r="D513" s="3"/>
      <c r="E513" s="4" t="e">
        <f>#REF!</f>
        <v>#REF!</v>
      </c>
      <c r="F513" s="4"/>
      <c r="G513" s="2" t="e">
        <f>#REF!</f>
        <v>#REF!</v>
      </c>
      <c r="H513" s="3"/>
      <c r="I513" s="4">
        <f>B513</f>
        <v>1515</v>
      </c>
      <c r="J513" s="3"/>
      <c r="K513" s="12"/>
    </row>
    <row r="514" spans="1:11" x14ac:dyDescent="0.2">
      <c r="A514" s="22" t="s">
        <v>346</v>
      </c>
      <c r="B514" s="13"/>
      <c r="C514" s="11"/>
      <c r="D514" s="6" t="e">
        <f>#REF!</f>
        <v>#REF!</v>
      </c>
      <c r="E514" s="7"/>
      <c r="F514" s="7" t="e">
        <f>#REF!</f>
        <v>#REF!</v>
      </c>
      <c r="G514" s="5"/>
      <c r="H514" s="6" t="e">
        <f>#REF!</f>
        <v>#REF!</v>
      </c>
      <c r="I514" s="7"/>
      <c r="J514" s="6">
        <f>B514</f>
        <v>0</v>
      </c>
      <c r="K514" s="12"/>
    </row>
    <row r="515" spans="1:11" x14ac:dyDescent="0.2">
      <c r="A515" s="21" t="s">
        <v>436</v>
      </c>
      <c r="B515" s="1">
        <v>300</v>
      </c>
      <c r="C515" s="10" t="e">
        <f>#REF!</f>
        <v>#REF!</v>
      </c>
      <c r="D515" s="3"/>
      <c r="E515" s="4" t="e">
        <f>#REF!</f>
        <v>#REF!</v>
      </c>
      <c r="F515" s="4"/>
      <c r="G515" s="2" t="e">
        <f>#REF!</f>
        <v>#REF!</v>
      </c>
      <c r="H515" s="3"/>
      <c r="I515" s="4">
        <f>B515</f>
        <v>300</v>
      </c>
      <c r="J515" s="3"/>
      <c r="K515" s="12"/>
    </row>
    <row r="516" spans="1:11" x14ac:dyDescent="0.2">
      <c r="A516" s="22" t="s">
        <v>437</v>
      </c>
      <c r="B516" s="13"/>
      <c r="C516" s="11"/>
      <c r="D516" s="6" t="e">
        <f>#REF!</f>
        <v>#REF!</v>
      </c>
      <c r="E516" s="7"/>
      <c r="F516" s="7" t="e">
        <f>#REF!</f>
        <v>#REF!</v>
      </c>
      <c r="G516" s="5"/>
      <c r="H516" s="6" t="e">
        <f>#REF!</f>
        <v>#REF!</v>
      </c>
      <c r="I516" s="7"/>
      <c r="J516" s="6">
        <f>B516</f>
        <v>0</v>
      </c>
      <c r="K516" s="12"/>
    </row>
    <row r="517" spans="1:11" x14ac:dyDescent="0.2">
      <c r="A517" s="21" t="s">
        <v>438</v>
      </c>
      <c r="B517" s="1">
        <v>327</v>
      </c>
      <c r="C517" s="10" t="e">
        <f>#REF!</f>
        <v>#REF!</v>
      </c>
      <c r="D517" s="3"/>
      <c r="E517" s="4" t="e">
        <f>#REF!</f>
        <v>#REF!</v>
      </c>
      <c r="F517" s="4"/>
      <c r="G517" s="2" t="e">
        <f>#REF!</f>
        <v>#REF!</v>
      </c>
      <c r="H517" s="3"/>
      <c r="I517" s="4">
        <f>B517</f>
        <v>327</v>
      </c>
      <c r="J517" s="3"/>
      <c r="K517" s="12"/>
    </row>
    <row r="518" spans="1:11" x14ac:dyDescent="0.2">
      <c r="A518" s="22" t="s">
        <v>22</v>
      </c>
      <c r="B518" s="13"/>
      <c r="C518" s="11"/>
      <c r="D518" s="6" t="e">
        <f>#REF!</f>
        <v>#REF!</v>
      </c>
      <c r="E518" s="7"/>
      <c r="F518" s="7" t="e">
        <f>#REF!</f>
        <v>#REF!</v>
      </c>
      <c r="G518" s="5"/>
      <c r="H518" s="6" t="e">
        <f>#REF!</f>
        <v>#REF!</v>
      </c>
      <c r="I518" s="7"/>
      <c r="J518" s="6">
        <f>B518</f>
        <v>0</v>
      </c>
      <c r="K518" s="12"/>
    </row>
    <row r="519" spans="1:11" x14ac:dyDescent="0.2">
      <c r="A519" s="21" t="s">
        <v>438</v>
      </c>
      <c r="B519" s="1">
        <v>1000</v>
      </c>
      <c r="C519" s="10" t="e">
        <f>#REF!</f>
        <v>#REF!</v>
      </c>
      <c r="D519" s="3"/>
      <c r="E519" s="4" t="e">
        <f>#REF!</f>
        <v>#REF!</v>
      </c>
      <c r="F519" s="4"/>
      <c r="G519" s="2" t="e">
        <f>#REF!</f>
        <v>#REF!</v>
      </c>
      <c r="H519" s="3"/>
      <c r="I519" s="4">
        <f>B519</f>
        <v>1000</v>
      </c>
      <c r="J519" s="3"/>
      <c r="K519" s="12"/>
    </row>
    <row r="520" spans="1:11" x14ac:dyDescent="0.2">
      <c r="A520" s="22" t="s">
        <v>170</v>
      </c>
      <c r="B520" s="13"/>
      <c r="C520" s="11"/>
      <c r="D520" s="6" t="e">
        <f>#REF!</f>
        <v>#REF!</v>
      </c>
      <c r="E520" s="7"/>
      <c r="F520" s="7" t="e">
        <f>#REF!</f>
        <v>#REF!</v>
      </c>
      <c r="G520" s="5"/>
      <c r="H520" s="6" t="e">
        <f>#REF!</f>
        <v>#REF!</v>
      </c>
      <c r="I520" s="7"/>
      <c r="J520" s="6">
        <f>B520</f>
        <v>0</v>
      </c>
      <c r="K520" s="12"/>
    </row>
    <row r="521" spans="1:11" x14ac:dyDescent="0.2">
      <c r="A521" s="21" t="s">
        <v>439</v>
      </c>
      <c r="B521" s="1">
        <v>1600</v>
      </c>
      <c r="C521" s="10" t="e">
        <f>#REF!</f>
        <v>#REF!</v>
      </c>
      <c r="D521" s="3"/>
      <c r="E521" s="4" t="e">
        <f>#REF!</f>
        <v>#REF!</v>
      </c>
      <c r="F521" s="4"/>
      <c r="G521" s="2" t="e">
        <f>#REF!</f>
        <v>#REF!</v>
      </c>
      <c r="H521" s="3"/>
      <c r="I521" s="4">
        <f>B521</f>
        <v>1600</v>
      </c>
      <c r="J521" s="3"/>
      <c r="K521" s="12"/>
    </row>
    <row r="522" spans="1:11" x14ac:dyDescent="0.2">
      <c r="A522" s="22" t="s">
        <v>140</v>
      </c>
      <c r="B522" s="13"/>
      <c r="C522" s="11"/>
      <c r="D522" s="6" t="e">
        <f>#REF!</f>
        <v>#REF!</v>
      </c>
      <c r="E522" s="7"/>
      <c r="F522" s="7" t="e">
        <f>#REF!</f>
        <v>#REF!</v>
      </c>
      <c r="G522" s="5"/>
      <c r="H522" s="6" t="e">
        <f>#REF!</f>
        <v>#REF!</v>
      </c>
      <c r="I522" s="7"/>
      <c r="J522" s="6">
        <f>B522</f>
        <v>0</v>
      </c>
      <c r="K522" s="12"/>
    </row>
    <row r="523" spans="1:11" x14ac:dyDescent="0.2">
      <c r="A523" s="21" t="s">
        <v>440</v>
      </c>
      <c r="B523" s="1">
        <v>2800</v>
      </c>
      <c r="C523" s="10" t="e">
        <f>#REF!</f>
        <v>#REF!</v>
      </c>
      <c r="D523" s="3"/>
      <c r="E523" s="4" t="e">
        <f>#REF!</f>
        <v>#REF!</v>
      </c>
      <c r="F523" s="4"/>
      <c r="G523" s="2" t="e">
        <f>#REF!</f>
        <v>#REF!</v>
      </c>
      <c r="H523" s="3"/>
      <c r="I523" s="4">
        <f>B523</f>
        <v>2800</v>
      </c>
      <c r="J523" s="3"/>
      <c r="K523" s="12"/>
    </row>
    <row r="524" spans="1:11" x14ac:dyDescent="0.2">
      <c r="A524" s="22" t="s">
        <v>4</v>
      </c>
      <c r="B524" s="13"/>
      <c r="C524" s="11"/>
      <c r="D524" s="6" t="e">
        <f>#REF!</f>
        <v>#REF!</v>
      </c>
      <c r="E524" s="7"/>
      <c r="F524" s="7" t="e">
        <f>#REF!</f>
        <v>#REF!</v>
      </c>
      <c r="G524" s="5"/>
      <c r="H524" s="6" t="e">
        <f>#REF!</f>
        <v>#REF!</v>
      </c>
      <c r="I524" s="7"/>
      <c r="J524" s="6">
        <f>B524</f>
        <v>0</v>
      </c>
      <c r="K524" s="12"/>
    </row>
    <row r="525" spans="1:11" ht="25.5" x14ac:dyDescent="0.2">
      <c r="A525" s="21" t="s">
        <v>441</v>
      </c>
      <c r="B525" s="1">
        <v>100</v>
      </c>
      <c r="C525" s="10" t="e">
        <f>#REF!</f>
        <v>#REF!</v>
      </c>
      <c r="D525" s="3"/>
      <c r="E525" s="4" t="e">
        <f>#REF!</f>
        <v>#REF!</v>
      </c>
      <c r="F525" s="4"/>
      <c r="G525" s="2" t="e">
        <f>#REF!</f>
        <v>#REF!</v>
      </c>
      <c r="H525" s="3"/>
      <c r="I525" s="4">
        <f>B525</f>
        <v>100</v>
      </c>
      <c r="J525" s="3"/>
      <c r="K525" s="12"/>
    </row>
    <row r="526" spans="1:11" x14ac:dyDescent="0.2">
      <c r="A526" s="22" t="s">
        <v>82</v>
      </c>
      <c r="B526" s="13"/>
      <c r="C526" s="11"/>
      <c r="D526" s="6" t="e">
        <f>#REF!</f>
        <v>#REF!</v>
      </c>
      <c r="E526" s="7"/>
      <c r="F526" s="7" t="e">
        <f>#REF!</f>
        <v>#REF!</v>
      </c>
      <c r="G526" s="5"/>
      <c r="H526" s="6" t="e">
        <f>#REF!</f>
        <v>#REF!</v>
      </c>
      <c r="I526" s="7"/>
      <c r="J526" s="6">
        <f>B526</f>
        <v>0</v>
      </c>
      <c r="K526" s="12"/>
    </row>
    <row r="527" spans="1:11" x14ac:dyDescent="0.2">
      <c r="A527" s="21" t="s">
        <v>442</v>
      </c>
      <c r="B527" s="1">
        <v>1192</v>
      </c>
      <c r="C527" s="10" t="e">
        <f>#REF!</f>
        <v>#REF!</v>
      </c>
      <c r="D527" s="3"/>
      <c r="E527" s="4" t="e">
        <f>#REF!</f>
        <v>#REF!</v>
      </c>
      <c r="F527" s="4"/>
      <c r="G527" s="2" t="e">
        <f>#REF!</f>
        <v>#REF!</v>
      </c>
      <c r="H527" s="3"/>
      <c r="I527" s="4">
        <f>B527</f>
        <v>1192</v>
      </c>
      <c r="J527" s="3"/>
      <c r="K527" s="12"/>
    </row>
    <row r="528" spans="1:11" x14ac:dyDescent="0.2">
      <c r="A528" s="22" t="s">
        <v>443</v>
      </c>
      <c r="B528" s="13"/>
      <c r="C528" s="11"/>
      <c r="D528" s="6" t="e">
        <f>#REF!</f>
        <v>#REF!</v>
      </c>
      <c r="E528" s="7"/>
      <c r="F528" s="7" t="e">
        <f>#REF!</f>
        <v>#REF!</v>
      </c>
      <c r="G528" s="5"/>
      <c r="H528" s="6" t="e">
        <f>#REF!</f>
        <v>#REF!</v>
      </c>
      <c r="I528" s="7"/>
      <c r="J528" s="6">
        <f>B528</f>
        <v>0</v>
      </c>
      <c r="K528" s="12"/>
    </row>
    <row r="529" spans="1:11" x14ac:dyDescent="0.2">
      <c r="A529" s="21" t="s">
        <v>444</v>
      </c>
      <c r="B529" s="1">
        <v>360</v>
      </c>
      <c r="C529" s="10" t="e">
        <f>#REF!</f>
        <v>#REF!</v>
      </c>
      <c r="D529" s="3"/>
      <c r="E529" s="4" t="e">
        <f>#REF!</f>
        <v>#REF!</v>
      </c>
      <c r="F529" s="4"/>
      <c r="G529" s="2" t="e">
        <f>#REF!</f>
        <v>#REF!</v>
      </c>
      <c r="H529" s="3"/>
      <c r="I529" s="4">
        <f>B529</f>
        <v>360</v>
      </c>
      <c r="J529" s="3"/>
      <c r="K529" s="12"/>
    </row>
    <row r="530" spans="1:11" x14ac:dyDescent="0.2">
      <c r="A530" s="22" t="s">
        <v>52</v>
      </c>
      <c r="B530" s="13"/>
      <c r="C530" s="11"/>
      <c r="D530" s="6" t="e">
        <f>#REF!</f>
        <v>#REF!</v>
      </c>
      <c r="E530" s="7"/>
      <c r="F530" s="7" t="e">
        <f>#REF!</f>
        <v>#REF!</v>
      </c>
      <c r="G530" s="5"/>
      <c r="H530" s="6" t="e">
        <f>#REF!</f>
        <v>#REF!</v>
      </c>
      <c r="I530" s="7"/>
      <c r="J530" s="6">
        <f>B530</f>
        <v>0</v>
      </c>
      <c r="K530" s="12"/>
    </row>
    <row r="531" spans="1:11" ht="25.5" x14ac:dyDescent="0.2">
      <c r="A531" s="21" t="s">
        <v>445</v>
      </c>
      <c r="B531" s="1">
        <v>1000</v>
      </c>
      <c r="C531" s="10" t="e">
        <f>#REF!</f>
        <v>#REF!</v>
      </c>
      <c r="D531" s="3"/>
      <c r="E531" s="4" t="e">
        <f>#REF!</f>
        <v>#REF!</v>
      </c>
      <c r="F531" s="4"/>
      <c r="G531" s="2" t="e">
        <f>#REF!</f>
        <v>#REF!</v>
      </c>
      <c r="H531" s="3"/>
      <c r="I531" s="4">
        <f>B531</f>
        <v>1000</v>
      </c>
      <c r="J531" s="3"/>
      <c r="K531" s="12"/>
    </row>
    <row r="532" spans="1:11" x14ac:dyDescent="0.2">
      <c r="A532" s="22" t="s">
        <v>12</v>
      </c>
      <c r="B532" s="13"/>
      <c r="C532" s="11"/>
      <c r="D532" s="6" t="e">
        <f>#REF!</f>
        <v>#REF!</v>
      </c>
      <c r="E532" s="7"/>
      <c r="F532" s="7" t="e">
        <f>#REF!</f>
        <v>#REF!</v>
      </c>
      <c r="G532" s="5"/>
      <c r="H532" s="6" t="e">
        <f>#REF!</f>
        <v>#REF!</v>
      </c>
      <c r="I532" s="7"/>
      <c r="J532" s="6">
        <f>B532</f>
        <v>0</v>
      </c>
      <c r="K532" s="12"/>
    </row>
    <row r="533" spans="1:11" ht="25.5" x14ac:dyDescent="0.2">
      <c r="A533" s="21" t="s">
        <v>446</v>
      </c>
      <c r="B533" s="1">
        <v>500</v>
      </c>
      <c r="C533" s="10" t="e">
        <f>#REF!</f>
        <v>#REF!</v>
      </c>
      <c r="D533" s="3"/>
      <c r="E533" s="4" t="e">
        <f>#REF!</f>
        <v>#REF!</v>
      </c>
      <c r="F533" s="4"/>
      <c r="G533" s="2" t="e">
        <f>#REF!</f>
        <v>#REF!</v>
      </c>
      <c r="H533" s="3"/>
      <c r="I533" s="4">
        <f>B533</f>
        <v>500</v>
      </c>
      <c r="J533" s="3"/>
      <c r="K533" s="12"/>
    </row>
    <row r="534" spans="1:11" x14ac:dyDescent="0.2">
      <c r="A534" s="22" t="s">
        <v>10</v>
      </c>
      <c r="B534" s="13"/>
      <c r="C534" s="11"/>
      <c r="D534" s="6" t="e">
        <f>#REF!</f>
        <v>#REF!</v>
      </c>
      <c r="E534" s="7"/>
      <c r="F534" s="7" t="e">
        <f>#REF!</f>
        <v>#REF!</v>
      </c>
      <c r="G534" s="5"/>
      <c r="H534" s="6" t="e">
        <f>#REF!</f>
        <v>#REF!</v>
      </c>
      <c r="I534" s="7"/>
      <c r="J534" s="6">
        <f>B534</f>
        <v>0</v>
      </c>
      <c r="K534" s="12"/>
    </row>
    <row r="535" spans="1:11" x14ac:dyDescent="0.2">
      <c r="A535" s="21" t="s">
        <v>447</v>
      </c>
      <c r="B535" s="1">
        <v>1400</v>
      </c>
      <c r="C535" s="10" t="e">
        <f>#REF!</f>
        <v>#REF!</v>
      </c>
      <c r="D535" s="3"/>
      <c r="E535" s="4" t="e">
        <f>#REF!</f>
        <v>#REF!</v>
      </c>
      <c r="F535" s="4"/>
      <c r="G535" s="2" t="e">
        <f>#REF!</f>
        <v>#REF!</v>
      </c>
      <c r="H535" s="3"/>
      <c r="I535" s="4">
        <f>B535</f>
        <v>1400</v>
      </c>
      <c r="J535" s="3"/>
      <c r="K535" s="12"/>
    </row>
    <row r="536" spans="1:11" x14ac:dyDescent="0.2">
      <c r="A536" s="22" t="s">
        <v>92</v>
      </c>
      <c r="B536" s="13"/>
      <c r="C536" s="11"/>
      <c r="D536" s="6" t="e">
        <f>#REF!</f>
        <v>#REF!</v>
      </c>
      <c r="E536" s="7"/>
      <c r="F536" s="7" t="e">
        <f>#REF!</f>
        <v>#REF!</v>
      </c>
      <c r="G536" s="5"/>
      <c r="H536" s="6" t="e">
        <f>#REF!</f>
        <v>#REF!</v>
      </c>
      <c r="I536" s="7"/>
      <c r="J536" s="6">
        <f>B536</f>
        <v>0</v>
      </c>
      <c r="K536" s="12"/>
    </row>
    <row r="537" spans="1:11" x14ac:dyDescent="0.2">
      <c r="A537" s="21" t="s">
        <v>448</v>
      </c>
      <c r="B537" s="1">
        <v>500</v>
      </c>
      <c r="C537" s="10" t="e">
        <f>#REF!</f>
        <v>#REF!</v>
      </c>
      <c r="D537" s="3"/>
      <c r="E537" s="4" t="e">
        <f>#REF!</f>
        <v>#REF!</v>
      </c>
      <c r="F537" s="4"/>
      <c r="G537" s="2" t="e">
        <f>#REF!</f>
        <v>#REF!</v>
      </c>
      <c r="H537" s="3"/>
      <c r="I537" s="4">
        <f>B537</f>
        <v>500</v>
      </c>
      <c r="J537" s="3"/>
      <c r="K537" s="12"/>
    </row>
    <row r="538" spans="1:11" x14ac:dyDescent="0.2">
      <c r="A538" s="22" t="s">
        <v>449</v>
      </c>
      <c r="B538" s="13"/>
      <c r="C538" s="11"/>
      <c r="D538" s="6" t="e">
        <f>#REF!</f>
        <v>#REF!</v>
      </c>
      <c r="E538" s="7"/>
      <c r="F538" s="7" t="e">
        <f>#REF!</f>
        <v>#REF!</v>
      </c>
      <c r="G538" s="5"/>
      <c r="H538" s="6" t="e">
        <f>#REF!</f>
        <v>#REF!</v>
      </c>
      <c r="I538" s="7"/>
      <c r="J538" s="6">
        <f>B538</f>
        <v>0</v>
      </c>
      <c r="K538" s="12"/>
    </row>
    <row r="539" spans="1:11" x14ac:dyDescent="0.2">
      <c r="A539" s="21" t="s">
        <v>450</v>
      </c>
      <c r="B539" s="1">
        <v>20</v>
      </c>
      <c r="C539" s="10" t="e">
        <f>#REF!</f>
        <v>#REF!</v>
      </c>
      <c r="D539" s="3"/>
      <c r="E539" s="4" t="e">
        <f>#REF!</f>
        <v>#REF!</v>
      </c>
      <c r="F539" s="4"/>
      <c r="G539" s="2" t="e">
        <f>#REF!</f>
        <v>#REF!</v>
      </c>
      <c r="H539" s="3"/>
      <c r="I539" s="4">
        <f>B539</f>
        <v>20</v>
      </c>
      <c r="J539" s="3"/>
      <c r="K539" s="12"/>
    </row>
    <row r="540" spans="1:11" x14ac:dyDescent="0.2">
      <c r="A540" s="22" t="s">
        <v>370</v>
      </c>
      <c r="B540" s="13"/>
      <c r="C540" s="11"/>
      <c r="D540" s="6" t="e">
        <f>#REF!</f>
        <v>#REF!</v>
      </c>
      <c r="E540" s="7"/>
      <c r="F540" s="7" t="e">
        <f>#REF!</f>
        <v>#REF!</v>
      </c>
      <c r="G540" s="5"/>
      <c r="H540" s="6" t="e">
        <f>#REF!</f>
        <v>#REF!</v>
      </c>
      <c r="I540" s="7"/>
      <c r="J540" s="6">
        <f>B540</f>
        <v>0</v>
      </c>
      <c r="K540" s="12"/>
    </row>
    <row r="541" spans="1:11" x14ac:dyDescent="0.2">
      <c r="A541" s="21" t="s">
        <v>451</v>
      </c>
      <c r="B541" s="1">
        <v>800</v>
      </c>
      <c r="C541" s="10" t="e">
        <f>#REF!</f>
        <v>#REF!</v>
      </c>
      <c r="D541" s="3"/>
      <c r="E541" s="4" t="e">
        <f>#REF!</f>
        <v>#REF!</v>
      </c>
      <c r="F541" s="4"/>
      <c r="G541" s="2" t="e">
        <f>#REF!</f>
        <v>#REF!</v>
      </c>
      <c r="H541" s="3"/>
      <c r="I541" s="4">
        <f>B541</f>
        <v>800</v>
      </c>
      <c r="J541" s="3"/>
      <c r="K541" s="12"/>
    </row>
    <row r="542" spans="1:11" x14ac:dyDescent="0.2">
      <c r="A542" s="22" t="s">
        <v>452</v>
      </c>
      <c r="B542" s="13"/>
      <c r="C542" s="11"/>
      <c r="D542" s="6" t="e">
        <f>#REF!</f>
        <v>#REF!</v>
      </c>
      <c r="E542" s="7"/>
      <c r="F542" s="7" t="e">
        <f>#REF!</f>
        <v>#REF!</v>
      </c>
      <c r="G542" s="5"/>
      <c r="H542" s="6" t="e">
        <f>#REF!</f>
        <v>#REF!</v>
      </c>
      <c r="I542" s="7"/>
      <c r="J542" s="6">
        <f>B542</f>
        <v>0</v>
      </c>
      <c r="K542" s="12"/>
    </row>
    <row r="543" spans="1:11" x14ac:dyDescent="0.2">
      <c r="A543" s="21" t="s">
        <v>453</v>
      </c>
      <c r="B543" s="1">
        <v>495</v>
      </c>
      <c r="C543" s="10" t="e">
        <f>#REF!</f>
        <v>#REF!</v>
      </c>
      <c r="D543" s="3"/>
      <c r="E543" s="4" t="e">
        <f>#REF!</f>
        <v>#REF!</v>
      </c>
      <c r="F543" s="4"/>
      <c r="G543" s="2" t="e">
        <f>#REF!</f>
        <v>#REF!</v>
      </c>
      <c r="H543" s="3"/>
      <c r="I543" s="4">
        <f>B543</f>
        <v>495</v>
      </c>
      <c r="J543" s="3"/>
      <c r="K543" s="12"/>
    </row>
    <row r="544" spans="1:11" x14ac:dyDescent="0.2">
      <c r="A544" s="22" t="s">
        <v>454</v>
      </c>
      <c r="B544" s="13"/>
      <c r="C544" s="11"/>
      <c r="D544" s="6" t="e">
        <f>#REF!</f>
        <v>#REF!</v>
      </c>
      <c r="E544" s="7"/>
      <c r="F544" s="7" t="e">
        <f>#REF!</f>
        <v>#REF!</v>
      </c>
      <c r="G544" s="5"/>
      <c r="H544" s="6" t="e">
        <f>#REF!</f>
        <v>#REF!</v>
      </c>
      <c r="I544" s="7"/>
      <c r="J544" s="6">
        <f>B544</f>
        <v>0</v>
      </c>
      <c r="K544" s="12"/>
    </row>
    <row r="545" spans="1:11" x14ac:dyDescent="0.2">
      <c r="A545" s="21" t="s">
        <v>455</v>
      </c>
      <c r="B545" s="1">
        <v>2800</v>
      </c>
      <c r="C545" s="10" t="e">
        <f>#REF!</f>
        <v>#REF!</v>
      </c>
      <c r="D545" s="3"/>
      <c r="E545" s="4" t="e">
        <f>#REF!</f>
        <v>#REF!</v>
      </c>
      <c r="F545" s="4"/>
      <c r="G545" s="2" t="e">
        <f>#REF!</f>
        <v>#REF!</v>
      </c>
      <c r="H545" s="3"/>
      <c r="I545" s="4">
        <f>B545</f>
        <v>2800</v>
      </c>
      <c r="J545" s="3"/>
      <c r="K545" s="12"/>
    </row>
    <row r="546" spans="1:11" x14ac:dyDescent="0.2">
      <c r="A546" s="22" t="s">
        <v>338</v>
      </c>
      <c r="B546" s="13"/>
      <c r="C546" s="11"/>
      <c r="D546" s="6" t="e">
        <f>#REF!</f>
        <v>#REF!</v>
      </c>
      <c r="E546" s="7"/>
      <c r="F546" s="7" t="e">
        <f>#REF!</f>
        <v>#REF!</v>
      </c>
      <c r="G546" s="5"/>
      <c r="H546" s="6" t="e">
        <f>#REF!</f>
        <v>#REF!</v>
      </c>
      <c r="I546" s="7"/>
      <c r="J546" s="6">
        <f>B546</f>
        <v>0</v>
      </c>
      <c r="K546" s="12"/>
    </row>
    <row r="547" spans="1:11" x14ac:dyDescent="0.2">
      <c r="A547" s="21" t="s">
        <v>456</v>
      </c>
      <c r="B547" s="1">
        <v>2000</v>
      </c>
      <c r="C547" s="10" t="e">
        <f>#REF!</f>
        <v>#REF!</v>
      </c>
      <c r="D547" s="3"/>
      <c r="E547" s="4" t="e">
        <f>#REF!</f>
        <v>#REF!</v>
      </c>
      <c r="F547" s="4"/>
      <c r="G547" s="2" t="e">
        <f>#REF!</f>
        <v>#REF!</v>
      </c>
      <c r="H547" s="3"/>
      <c r="I547" s="4">
        <f>B547</f>
        <v>2000</v>
      </c>
      <c r="J547" s="3"/>
      <c r="K547" s="12"/>
    </row>
    <row r="548" spans="1:11" x14ac:dyDescent="0.2">
      <c r="A548" s="22" t="s">
        <v>457</v>
      </c>
      <c r="B548" s="13"/>
      <c r="C548" s="11"/>
      <c r="D548" s="6" t="e">
        <f>#REF!</f>
        <v>#REF!</v>
      </c>
      <c r="E548" s="7"/>
      <c r="F548" s="7" t="e">
        <f>#REF!</f>
        <v>#REF!</v>
      </c>
      <c r="G548" s="5"/>
      <c r="H548" s="6" t="e">
        <f>#REF!</f>
        <v>#REF!</v>
      </c>
      <c r="I548" s="7"/>
      <c r="J548" s="6">
        <f>B548</f>
        <v>0</v>
      </c>
      <c r="K548" s="12"/>
    </row>
    <row r="549" spans="1:11" x14ac:dyDescent="0.2">
      <c r="A549" s="21" t="s">
        <v>458</v>
      </c>
      <c r="B549" s="1">
        <v>1847</v>
      </c>
      <c r="C549" s="10" t="e">
        <f>#REF!</f>
        <v>#REF!</v>
      </c>
      <c r="D549" s="3"/>
      <c r="E549" s="4" t="e">
        <f>#REF!</f>
        <v>#REF!</v>
      </c>
      <c r="F549" s="4"/>
      <c r="G549" s="2" t="e">
        <f>#REF!</f>
        <v>#REF!</v>
      </c>
      <c r="H549" s="3"/>
      <c r="I549" s="4">
        <f>B549</f>
        <v>1847</v>
      </c>
      <c r="J549" s="3"/>
      <c r="K549" s="12"/>
    </row>
    <row r="550" spans="1:11" x14ac:dyDescent="0.2">
      <c r="A550" s="22" t="s">
        <v>370</v>
      </c>
      <c r="B550" s="13"/>
      <c r="C550" s="11"/>
      <c r="D550" s="6" t="e">
        <f>#REF!</f>
        <v>#REF!</v>
      </c>
      <c r="E550" s="7"/>
      <c r="F550" s="7" t="e">
        <f>#REF!</f>
        <v>#REF!</v>
      </c>
      <c r="G550" s="5"/>
      <c r="H550" s="6" t="e">
        <f>#REF!</f>
        <v>#REF!</v>
      </c>
      <c r="I550" s="7"/>
      <c r="J550" s="6">
        <f>B550</f>
        <v>0</v>
      </c>
      <c r="K550" s="12"/>
    </row>
    <row r="551" spans="1:11" x14ac:dyDescent="0.2">
      <c r="A551" s="21" t="s">
        <v>459</v>
      </c>
      <c r="B551" s="1">
        <v>2200</v>
      </c>
      <c r="C551" s="10" t="e">
        <f>#REF!</f>
        <v>#REF!</v>
      </c>
      <c r="D551" s="3"/>
      <c r="E551" s="4" t="e">
        <f>#REF!</f>
        <v>#REF!</v>
      </c>
      <c r="F551" s="4"/>
      <c r="G551" s="2" t="e">
        <f>#REF!</f>
        <v>#REF!</v>
      </c>
      <c r="H551" s="3"/>
      <c r="I551" s="4">
        <f>B551</f>
        <v>2200</v>
      </c>
      <c r="J551" s="3"/>
      <c r="K551" s="12"/>
    </row>
    <row r="552" spans="1:11" x14ac:dyDescent="0.2">
      <c r="A552" s="22" t="s">
        <v>346</v>
      </c>
      <c r="B552" s="13"/>
      <c r="C552" s="11"/>
      <c r="D552" s="6" t="e">
        <f>#REF!</f>
        <v>#REF!</v>
      </c>
      <c r="E552" s="7"/>
      <c r="F552" s="7" t="e">
        <f>#REF!</f>
        <v>#REF!</v>
      </c>
      <c r="G552" s="5"/>
      <c r="H552" s="6" t="e">
        <f>#REF!</f>
        <v>#REF!</v>
      </c>
      <c r="I552" s="7"/>
      <c r="J552" s="6">
        <f>B552</f>
        <v>0</v>
      </c>
      <c r="K552" s="12"/>
    </row>
    <row r="553" spans="1:11" ht="25.5" x14ac:dyDescent="0.2">
      <c r="A553" s="21" t="s">
        <v>460</v>
      </c>
      <c r="B553" s="1">
        <v>100</v>
      </c>
      <c r="C553" s="10" t="e">
        <f>#REF!</f>
        <v>#REF!</v>
      </c>
      <c r="D553" s="3"/>
      <c r="E553" s="4" t="e">
        <f>#REF!</f>
        <v>#REF!</v>
      </c>
      <c r="F553" s="4"/>
      <c r="G553" s="2" t="e">
        <f>#REF!</f>
        <v>#REF!</v>
      </c>
      <c r="H553" s="3"/>
      <c r="I553" s="4">
        <f>B553</f>
        <v>100</v>
      </c>
      <c r="J553" s="3"/>
      <c r="K553" s="12"/>
    </row>
    <row r="554" spans="1:11" x14ac:dyDescent="0.2">
      <c r="A554" s="22" t="s">
        <v>461</v>
      </c>
      <c r="B554" s="13"/>
      <c r="C554" s="11"/>
      <c r="D554" s="6" t="e">
        <f>#REF!</f>
        <v>#REF!</v>
      </c>
      <c r="E554" s="7"/>
      <c r="F554" s="7" t="e">
        <f>#REF!</f>
        <v>#REF!</v>
      </c>
      <c r="G554" s="5"/>
      <c r="H554" s="6" t="e">
        <f>#REF!</f>
        <v>#REF!</v>
      </c>
      <c r="I554" s="7"/>
      <c r="J554" s="6">
        <f>B554</f>
        <v>0</v>
      </c>
      <c r="K554" s="12"/>
    </row>
    <row r="555" spans="1:11" x14ac:dyDescent="0.2">
      <c r="A555" s="21" t="s">
        <v>462</v>
      </c>
      <c r="B555" s="1">
        <v>40</v>
      </c>
      <c r="C555" s="10" t="e">
        <f>#REF!</f>
        <v>#REF!</v>
      </c>
      <c r="D555" s="3"/>
      <c r="E555" s="4" t="e">
        <f>#REF!</f>
        <v>#REF!</v>
      </c>
      <c r="F555" s="4"/>
      <c r="G555" s="2" t="e">
        <f>#REF!</f>
        <v>#REF!</v>
      </c>
      <c r="H555" s="3"/>
      <c r="I555" s="4">
        <f>B555</f>
        <v>40</v>
      </c>
      <c r="J555" s="3"/>
      <c r="K555" s="12"/>
    </row>
    <row r="556" spans="1:11" x14ac:dyDescent="0.2">
      <c r="A556" s="22" t="s">
        <v>463</v>
      </c>
      <c r="B556" s="13"/>
      <c r="C556" s="11"/>
      <c r="D556" s="6" t="e">
        <f>#REF!</f>
        <v>#REF!</v>
      </c>
      <c r="E556" s="7"/>
      <c r="F556" s="7" t="e">
        <f>#REF!</f>
        <v>#REF!</v>
      </c>
      <c r="G556" s="5"/>
      <c r="H556" s="6" t="e">
        <f>#REF!</f>
        <v>#REF!</v>
      </c>
      <c r="I556" s="7"/>
      <c r="J556" s="6">
        <f>B556</f>
        <v>0</v>
      </c>
      <c r="K55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2023-01-16T07:27:28Z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