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0</definedName>
    <definedName name="MPageCount">1</definedName>
    <definedName name="MPageRange" hidden="1">Лист1!#REF!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52511" fullCalcOnLoad="1"/>
</workbook>
</file>

<file path=xl/calcChain.xml><?xml version="1.0" encoding="utf-8"?>
<calcChain xmlns="http://schemas.openxmlformats.org/spreadsheetml/2006/main">
  <c r="F9" i="4" l="1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<sst xmlns="http://schemas.openxmlformats.org/spreadsheetml/2006/main" count="567" uniqueCount="301">
  <si>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</si>
  <si>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</si>
  <si>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</si>
  <si>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</si>
  <si>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</si>
  <si>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</si>
  <si>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</si>
  <si>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</si>
  <si>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</si>
  <si>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</si>
  <si>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</si>
  <si>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</si>
  <si>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</si>
  <si>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</si>
  <si>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</si>
  <si>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</si>
  <si>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</si>
  <si>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</si>
  <si>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</si>
  <si>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</si>
  <si>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</si>
  <si>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</si>
  <si>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</si>
  <si>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</si>
  <si>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</si>
  <si>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</si>
  <si>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</si>
  <si>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</si>
  <si>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</si>
  <si>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</si>
  <si>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</si>
  <si>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</si>
  <si>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</si>
  <si>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</si>
  <si>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</si>
  <si>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</si>
  <si>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</si>
  <si>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</si>
  <si>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</si>
  <si>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</si>
  <si>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</si>
  <si>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</si>
  <si>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</si>
  <si>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</si>
  <si>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</si>
  <si>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</si>
  <si>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</si>
  <si>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</si>
  <si>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</si>
  <si>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</si>
  <si>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</si>
  <si>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</si>
  <si>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</si>
  <si>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</si>
  <si>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</si>
  <si>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</si>
  <si>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</si>
  <si>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</si>
  <si>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</si>
  <si>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</si>
  <si>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</si>
  <si>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</si>
  <si>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</si>
  <si>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</si>
  <si>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</si>
  <si>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</si>
  <si>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</si>
  <si>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</si>
  <si>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</si>
  <si>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</si>
  <si>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</si>
  <si>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</si>
  <si>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</si>
  <si>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</si>
  <si>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</si>
  <si>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</si>
  <si>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</si>
  <si>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</si>
  <si>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</si>
  <si>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</si>
  <si>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</si>
  <si>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</si>
  <si>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</si>
  <si>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</si>
  <si>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</si>
  <si>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</si>
  <si>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</si>
  <si>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</si>
  <si>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</si>
  <si>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</si>
  <si>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</si>
  <si>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</si>
  <si>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</si>
  <si>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</si>
  <si>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</si>
  <si>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</si>
  <si>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</si>
  <si>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</si>
  <si>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</si>
  <si>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</si>
  <si>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</si>
  <si>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</si>
  <si>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</si>
  <si>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</si>
  <si>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</si>
  <si>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</si>
  <si>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</si>
  <si>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</si>
  <si>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</si>
  <si>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</si>
  <si>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</si>
  <si>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</si>
  <si>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</si>
  <si>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</si>
  <si>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</si>
  <si>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</si>
  <si>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</si>
  <si>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</si>
  <si>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</si>
  <si>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</si>
  <si>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</si>
  <si>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</si>
  <si>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</si>
  <si>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</si>
  <si>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</si>
  <si>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</si>
  <si>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</si>
  <si>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</si>
  <si>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</si>
  <si>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</si>
  <si>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</si>
  <si>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</si>
  <si>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</si>
  <si>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</si>
  <si>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</si>
  <si>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</si>
  <si>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</si>
  <si>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</si>
  <si>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</si>
  <si>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</si>
  <si>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</si>
  <si>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</si>
  <si>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</si>
  <si>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</si>
  <si>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</si>
  <si>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</si>
  <si>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</si>
  <si>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</si>
  <si>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</si>
  <si>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</si>
  <si>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</si>
  <si>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</si>
  <si>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</si>
  <si>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</si>
  <si>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</si>
  <si>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</si>
  <si>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</si>
  <si>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</si>
  <si>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</si>
  <si>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</si>
  <si>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</si>
  <si>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</si>
  <si>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</si>
  <si>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</si>
  <si>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</si>
  <si>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</si>
  <si>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</si>
  <si>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</si>
  <si>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</si>
  <si>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</si>
  <si>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</si>
  <si>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</si>
  <si>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</si>
  <si>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</si>
  <si>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</si>
  <si>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</si>
  <si>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</si>
  <si>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</si>
  <si>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</si>
  <si>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</si>
  <si>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</si>
  <si>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</si>
  <si>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</si>
  <si>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</si>
  <si>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</si>
  <si>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</si>
  <si>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</si>
  <si>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</si>
  <si>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</si>
  <si>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</si>
  <si>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</si>
  <si>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</si>
  <si>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</si>
  <si>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</si>
  <si>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</si>
  <si>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</si>
  <si>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</si>
  <si>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</si>
  <si>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</si>
  <si>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</si>
  <si>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</si>
  <si>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</si>
  <si>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</si>
  <si>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</si>
  <si>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</si>
  <si>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</si>
  <si>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</si>
  <si>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</si>
  <si>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</si>
  <si>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</si>
  <si>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</si>
  <si>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</si>
  <si>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</si>
  <si>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</si>
  <si>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</si>
  <si>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</si>
  <si>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</si>
  <si>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</si>
  <si>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</si>
  <si>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</si>
  <si>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</si>
  <si>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</si>
  <si>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</si>
  <si>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</si>
  <si>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</si>
  <si>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</si>
  <si>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</si>
  <si>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</si>
  <si>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</si>
  <si>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</si>
  <si>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</si>
  <si>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</si>
  <si>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</si>
  <si>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</si>
  <si>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</si>
  <si>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</si>
  <si>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</si>
  <si>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</si>
  <si>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</si>
  <si>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</si>
  <si>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</si>
  <si>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</si>
  <si>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</si>
  <si>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</si>
  <si>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</si>
  <si>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</si>
  <si>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</si>
  <si>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</si>
  <si>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</si>
  <si>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</si>
  <si>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</si>
  <si>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</si>
  <si>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</si>
  <si>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</si>
  <si>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</si>
  <si>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</si>
  <si>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</si>
  <si>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</si>
  <si>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</si>
  <si>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</si>
  <si>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</si>
  <si>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</si>
  <si>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</si>
  <si>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</si>
  <si>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</si>
  <si>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</si>
  <si>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</si>
  <si>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</si>
  <si>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</si>
  <si>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</si>
  <si>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</si>
  <si>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</si>
  <si>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</si>
  <si>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</si>
  <si>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</si>
  <si>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</si>
  <si>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</si>
  <si>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</si>
  <si>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</si>
  <si>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</si>
  <si>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</si>
  <si>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</si>
  <si>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</si>
  <si>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</si>
  <si>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</si>
  <si>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</si>
  <si>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</si>
  <si>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</si>
  <si>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</si>
  <si>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</si>
  <si>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</si>
  <si>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Залишок
на 03.12.2018</t>
  </si>
  <si>
    <t>^</t>
  </si>
  <si>
    <t xml:space="preserve">Тестовий картридж Clover A1c </t>
  </si>
  <si>
    <t>шт.</t>
  </si>
  <si>
    <t>270,84</t>
  </si>
  <si>
    <t xml:space="preserve">Хуміра 40 мг/0,8мл </t>
  </si>
  <si>
    <t>шпр</t>
  </si>
  <si>
    <t>16545,03</t>
  </si>
  <si>
    <t>14350,80</t>
  </si>
  <si>
    <t>КЗ "Черкаська обласна дитяча лікарня "ЧОР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</si>
</sst>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72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72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72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0" fillId="0" borderId="0" xfId="0" applyAlignment="1"/>
    <xf numFmtId="0" fontId="0" fillId="0" borderId="34" xfId="0" applyBorder="1" applyAlignment="1"/>
    <xf numFmtId="0" fontId="11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showGridLines="0" tabSelected="1" zoomScaleNormal="100" workbookViewId="0">
      <selection activeCell="O7" sqref="O7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0" customFormat="1" ht="12.95" customHeight="1" x14ac:dyDescent="0.2">
      <c r="A1" s="108" t="s">
        <v>300</v>
      </c>
      <c r="B1" s="106"/>
      <c r="C1" s="106"/>
      <c r="D1" s="106"/>
      <c r="E1" s="106"/>
    </row>
    <row r="2" spans="1:14" s="17" customFormat="1" x14ac:dyDescent="0.2">
      <c r="A2" s="106"/>
      <c r="B2" s="106"/>
      <c r="C2" s="106"/>
      <c r="D2" s="106"/>
      <c r="E2" s="106"/>
    </row>
    <row r="3" spans="1:14" s="17" customFormat="1" x14ac:dyDescent="0.2">
      <c r="A3" s="106"/>
      <c r="B3" s="106"/>
      <c r="C3" s="106"/>
      <c r="D3" s="106"/>
      <c r="E3" s="106"/>
    </row>
    <row r="4" spans="1:14" s="17" customFormat="1" ht="13.5" thickBot="1" x14ac:dyDescent="0.25">
      <c r="A4" s="107"/>
      <c r="B4" s="107"/>
      <c r="C4" s="107"/>
      <c r="D4" s="107"/>
      <c r="E4" s="107"/>
    </row>
    <row r="5" spans="1:14" s="17" customFormat="1" ht="26.25" customHeight="1" x14ac:dyDescent="0.2">
      <c r="A5" s="95" t="s">
        <v>32</v>
      </c>
      <c r="B5" s="99" t="s">
        <v>142</v>
      </c>
      <c r="C5" s="95" t="s">
        <v>143</v>
      </c>
      <c r="D5" s="95" t="s">
        <v>291</v>
      </c>
      <c r="E5" s="95"/>
    </row>
    <row r="6" spans="1:14" s="17" customFormat="1" x14ac:dyDescent="0.2">
      <c r="A6" s="89"/>
      <c r="B6" s="100"/>
      <c r="C6" s="89"/>
      <c r="D6" s="89" t="s">
        <v>148</v>
      </c>
      <c r="E6" s="89" t="s">
        <v>149</v>
      </c>
    </row>
    <row r="7" spans="1:14" s="17" customFormat="1" ht="13.5" thickBot="1" x14ac:dyDescent="0.25">
      <c r="A7" s="90"/>
      <c r="B7" s="101"/>
      <c r="C7" s="90"/>
      <c r="D7" s="90"/>
      <c r="E7" s="90"/>
    </row>
    <row r="8" spans="1:14" s="24" customFormat="1" ht="15" hidden="1" customHeight="1" thickBot="1" x14ac:dyDescent="0.25">
      <c r="A8" s="80"/>
      <c r="B8" s="80"/>
      <c r="C8" s="80"/>
      <c r="D8" s="81"/>
      <c r="E8" s="80"/>
      <c r="N8" s="24" t="s">
        <v>292</v>
      </c>
    </row>
    <row r="9" spans="1:14" s="26" customFormat="1" ht="25.5" x14ac:dyDescent="0.2">
      <c r="A9" s="72" t="s">
        <v>293</v>
      </c>
      <c r="B9" s="73" t="s">
        <v>294</v>
      </c>
      <c r="C9" s="74" t="s">
        <v>295</v>
      </c>
      <c r="D9" s="75">
        <v>500</v>
      </c>
      <c r="E9" s="74">
        <v>135420</v>
      </c>
      <c r="F9" s="25">
        <f>D9</f>
        <v>500</v>
      </c>
      <c r="G9" s="25">
        <f>E9</f>
        <v>135420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</row>
    <row r="10" spans="1:14" s="26" customFormat="1" x14ac:dyDescent="0.2">
      <c r="A10" s="72" t="s">
        <v>296</v>
      </c>
      <c r="B10" s="73" t="s">
        <v>297</v>
      </c>
      <c r="C10" s="74" t="s">
        <v>298</v>
      </c>
      <c r="D10" s="75">
        <v>6</v>
      </c>
      <c r="E10" s="74">
        <v>99270.1</v>
      </c>
      <c r="F10" s="25">
        <f>D10</f>
        <v>6</v>
      </c>
      <c r="G10" s="25">
        <f>E10</f>
        <v>99270.1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</row>
    <row r="11" spans="1:14" s="26" customFormat="1" x14ac:dyDescent="0.2">
      <c r="A11" s="72" t="s">
        <v>296</v>
      </c>
      <c r="B11" s="73" t="s">
        <v>297</v>
      </c>
      <c r="C11" s="74" t="s">
        <v>299</v>
      </c>
      <c r="D11" s="75">
        <v>20</v>
      </c>
      <c r="E11" s="74">
        <v>287015.94</v>
      </c>
      <c r="F11" s="25">
        <f>D11</f>
        <v>20</v>
      </c>
      <c r="G11" s="25">
        <f>E11</f>
        <v>287015.94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</row>
    <row r="12" spans="1:14" s="26" customFormat="1" x14ac:dyDescent="0.2">
      <c r="A12" s="72" t="s">
        <v>296</v>
      </c>
      <c r="B12" s="73" t="s">
        <v>297</v>
      </c>
      <c r="C12" s="74" t="s">
        <v>299</v>
      </c>
      <c r="D12" s="75">
        <v>4</v>
      </c>
      <c r="E12" s="74">
        <v>57403.19</v>
      </c>
      <c r="F12" s="25">
        <f>D12</f>
        <v>4</v>
      </c>
      <c r="G12" s="25">
        <f>E12</f>
        <v>57403.19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</row>
    <row r="13" spans="1:14" s="17" customFormat="1" x14ac:dyDescent="0.2"/>
  </sheetData>
  <mergeCells count="7">
    <mergeCell ref="C5:C7"/>
    <mergeCell ref="D5:E5"/>
    <mergeCell ref="D6:D7"/>
    <mergeCell ref="E6:E7"/>
    <mergeCell ref="A5:A7"/>
    <mergeCell ref="B5:B7"/>
    <mergeCell ref="A1:E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132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05" t="s">
        <v>134</v>
      </c>
      <c r="B3" s="105"/>
      <c r="C3" s="105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140</v>
      </c>
      <c r="B11" s="95" t="s">
        <v>141</v>
      </c>
      <c r="C11" s="95" t="s">
        <v>32</v>
      </c>
      <c r="D11" s="99" t="s">
        <v>142</v>
      </c>
      <c r="E11" s="95" t="s">
        <v>143</v>
      </c>
      <c r="F11" s="95" t="s">
        <v>144</v>
      </c>
      <c r="G11" s="95"/>
      <c r="H11" s="95" t="s">
        <v>145</v>
      </c>
      <c r="I11" s="95"/>
      <c r="J11" s="95"/>
      <c r="K11" s="95"/>
      <c r="L11" s="95" t="s">
        <v>146</v>
      </c>
      <c r="M11" s="95"/>
      <c r="N11" s="86" t="s">
        <v>147</v>
      </c>
    </row>
    <row r="12" spans="1:14" x14ac:dyDescent="0.2">
      <c r="A12" s="97"/>
      <c r="B12" s="89"/>
      <c r="C12" s="89"/>
      <c r="D12" s="100"/>
      <c r="E12" s="89"/>
      <c r="F12" s="89" t="s">
        <v>148</v>
      </c>
      <c r="G12" s="89" t="s">
        <v>149</v>
      </c>
      <c r="H12" s="89" t="s">
        <v>150</v>
      </c>
      <c r="I12" s="89"/>
      <c r="J12" s="91" t="s">
        <v>151</v>
      </c>
      <c r="K12" s="92"/>
      <c r="L12" s="93" t="s">
        <v>148</v>
      </c>
      <c r="M12" s="93" t="s">
        <v>149</v>
      </c>
      <c r="N12" s="87"/>
    </row>
    <row r="13" spans="1:14" ht="13.5" thickBot="1" x14ac:dyDescent="0.25">
      <c r="A13" s="98"/>
      <c r="B13" s="90"/>
      <c r="C13" s="90"/>
      <c r="D13" s="101"/>
      <c r="E13" s="90"/>
      <c r="F13" s="90"/>
      <c r="G13" s="90"/>
      <c r="H13" s="19" t="s">
        <v>148</v>
      </c>
      <c r="I13" s="19" t="s">
        <v>149</v>
      </c>
      <c r="J13" s="19" t="s">
        <v>148</v>
      </c>
      <c r="K13" s="19" t="s">
        <v>149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- 1 -</v>
      </c>
    </row>
    <row r="33" spans="1:14" ht="26.25" customHeight="1" x14ac:dyDescent="0.2">
      <c r="A33" s="96" t="s">
        <v>140</v>
      </c>
      <c r="B33" s="95" t="s">
        <v>141</v>
      </c>
      <c r="C33" s="95" t="str">
        <f>$C$11</f>
        <v>Найменування</v>
      </c>
      <c r="D33" s="99" t="s">
        <v>142</v>
      </c>
      <c r="E33" s="95" t="s">
        <v>143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86" t="s">
        <v>147</v>
      </c>
    </row>
    <row r="34" spans="1:14" ht="12.75" customHeight="1" x14ac:dyDescent="0.2">
      <c r="A34" s="97"/>
      <c r="B34" s="89"/>
      <c r="C34" s="89"/>
      <c r="D34" s="100"/>
      <c r="E34" s="89"/>
      <c r="F34" s="89" t="s">
        <v>148</v>
      </c>
      <c r="G34" s="89" t="s">
        <v>149</v>
      </c>
      <c r="H34" s="89" t="s">
        <v>150</v>
      </c>
      <c r="I34" s="89"/>
      <c r="J34" s="91" t="s">
        <v>151</v>
      </c>
      <c r="K34" s="92"/>
      <c r="L34" s="93" t="s">
        <v>148</v>
      </c>
      <c r="M34" s="93" t="s">
        <v>149</v>
      </c>
      <c r="N34" s="87"/>
    </row>
    <row r="35" spans="1:14" ht="13.5" customHeight="1" thickBot="1" x14ac:dyDescent="0.25">
      <c r="A35" s="98"/>
      <c r="B35" s="90"/>
      <c r="C35" s="90"/>
      <c r="D35" s="101"/>
      <c r="E35" s="90"/>
      <c r="F35" s="90"/>
      <c r="G35" s="90"/>
      <c r="H35" s="19" t="s">
        <v>148</v>
      </c>
      <c r="I35" s="19" t="s">
        <v>149</v>
      </c>
      <c r="J35" s="19" t="s">
        <v>148</v>
      </c>
      <c r="K35" s="19" t="s">
        <v>149</v>
      </c>
      <c r="L35" s="94"/>
      <c r="M35" s="94"/>
      <c r="N35" s="88"/>
    </row>
  </sheetData>
  <mergeCells count="32">
    <mergeCell ref="D11:D13"/>
    <mergeCell ref="E11:E13"/>
    <mergeCell ref="F11:G11"/>
    <mergeCell ref="H11:K11"/>
    <mergeCell ref="A1:C2"/>
    <mergeCell ref="A3:C3"/>
    <mergeCell ref="A11:A13"/>
    <mergeCell ref="B11:B13"/>
    <mergeCell ref="C11:C13"/>
    <mergeCell ref="L11:M11"/>
    <mergeCell ref="N11:N13"/>
    <mergeCell ref="F12:F13"/>
    <mergeCell ref="G12:G13"/>
    <mergeCell ref="H12:I12"/>
    <mergeCell ref="J12:K12"/>
    <mergeCell ref="L12:L13"/>
    <mergeCell ref="M12:M13"/>
    <mergeCell ref="E33:E35"/>
    <mergeCell ref="F33:G33"/>
    <mergeCell ref="H33:K33"/>
    <mergeCell ref="L33:M33"/>
    <mergeCell ref="A33:A35"/>
    <mergeCell ref="B33:B35"/>
    <mergeCell ref="C33:C35"/>
    <mergeCell ref="D33:D35"/>
    <mergeCell ref="N33:N35"/>
    <mergeCell ref="F34:F35"/>
    <mergeCell ref="G34:G35"/>
    <mergeCell ref="H34:I34"/>
    <mergeCell ref="J34:K34"/>
    <mergeCell ref="L34:L35"/>
    <mergeCell ref="M34:M35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2018-12-03T14:20:38Z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