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0</definedName>
    <definedName name="MPageCount">1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52511"/>
</workbook>
</file>

<file path=xl/calcChain.xml><?xml version="1.0" encoding="utf-8"?>
<calcChain xmlns="http://schemas.openxmlformats.org/spreadsheetml/2006/main">
  <c r="F8" i="4" l="1"/>
  <c r="G8" i="4"/>
  <c r="H8" i="4"/>
  <c r="I8" i="4"/>
  <c r="J8" i="4"/>
  <c r="K8" i="4"/>
  <c r="L8" i="4"/>
  <c r="M8" i="4"/>
  <c r="F9" i="4"/>
  <c r="G9" i="4"/>
  <c r="H9" i="4"/>
  <c r="I9" i="4"/>
  <c r="J9" i="4"/>
  <c r="K9" i="4"/>
  <c r="L9" i="4"/>
  <c r="M9" i="4"/>
  <c r="F10" i="4"/>
  <c r="G10" i="4"/>
  <c r="H10" i="4"/>
  <c r="I10" i="4"/>
  <c r="J10" i="4"/>
  <c r="K10" i="4"/>
  <c r="L10" i="4"/>
  <c r="M10" i="4"/>
  <c r="F11" i="4"/>
  <c r="G11" i="4"/>
  <c r="H11" i="4"/>
  <c r="I11" i="4"/>
  <c r="J11" i="4"/>
  <c r="K11" i="4"/>
  <c r="L11" i="4"/>
  <c r="M11" i="4"/>
  <c r="F12" i="4"/>
  <c r="G12" i="4"/>
  <c r="H12" i="4"/>
  <c r="I12" i="4"/>
  <c r="J12" i="4"/>
  <c r="K12" i="4"/>
  <c r="L12" i="4"/>
  <c r="M12" i="4"/>
  <c r="F13" i="4"/>
  <c r="G13" i="4"/>
  <c r="H13" i="4"/>
  <c r="I13" i="4"/>
  <c r="J13" i="4"/>
  <c r="K13" i="4"/>
  <c r="L13" i="4"/>
  <c r="M13" i="4"/>
  <c r="F14" i="4"/>
  <c r="G14" i="4"/>
  <c r="H14" i="4"/>
  <c r="I14" i="4"/>
  <c r="J14" i="4"/>
  <c r="K14" i="4"/>
  <c r="L14" i="4"/>
  <c r="M14" i="4"/>
  <c r="F15" i="4"/>
  <c r="G15" i="4"/>
  <c r="H15" i="4"/>
  <c r="I15" i="4"/>
  <c r="J15" i="4"/>
  <c r="K15" i="4"/>
  <c r="L15" i="4"/>
  <c r="M15" i="4"/>
</calcChain>
</file>

<file path=xl/sharedStrings.xml><?xml version="1.0" encoding="utf-8"?>
<sst xmlns="http://schemas.openxmlformats.org/spreadsheetml/2006/main" count="31" uniqueCount="28">
  <si>
    <t>Найменування</t>
  </si>
  <si>
    <t>Одиниця виміру</t>
  </si>
  <si>
    <t>Ціна</t>
  </si>
  <si>
    <t>кількість</t>
  </si>
  <si>
    <t>сума</t>
  </si>
  <si>
    <t>Залишок
на 27.01.2020</t>
  </si>
  <si>
    <t>^</t>
  </si>
  <si>
    <t xml:space="preserve">Ботокс </t>
  </si>
  <si>
    <t>флак.</t>
  </si>
  <si>
    <t>3689,96</t>
  </si>
  <si>
    <t xml:space="preserve">Діаніл ПД4 з вімістом глюкози 1,36% М/ОБ/13,6 МГ/МЛ розч д/перит.діалізу 2000мл </t>
  </si>
  <si>
    <t>міш</t>
  </si>
  <si>
    <t>187,78</t>
  </si>
  <si>
    <t xml:space="preserve">Затискач вхідного каналу мішків для ПД </t>
  </si>
  <si>
    <t>шт.</t>
  </si>
  <si>
    <t>59,91</t>
  </si>
  <si>
    <t xml:space="preserve">К-т трубок міцн для ПД </t>
  </si>
  <si>
    <t>922,20</t>
  </si>
  <si>
    <t xml:space="preserve">Ковпачок роз'єднувальний дез MiniCap </t>
  </si>
  <si>
    <t>12,22</t>
  </si>
  <si>
    <t xml:space="preserve">Коломіцин , порд/роз д/ін, інф.або інг. по 2000000МО </t>
  </si>
  <si>
    <t>уп.</t>
  </si>
  <si>
    <t>923,06</t>
  </si>
  <si>
    <t xml:space="preserve">Пейона, р-н д/інф та орального заст., 20мг/мл по 1мл </t>
  </si>
  <si>
    <t>амп.</t>
  </si>
  <si>
    <t>357,75</t>
  </si>
  <si>
    <t xml:space="preserve">Пульмозим, розчин для інгаляцій, 2,5мг/2,5мл по 2,5мл в ампулі(№6) </t>
  </si>
  <si>
    <t>3137,09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</si>
</sst>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5" x14ac:knownFonts="1"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vertical="center"/>
    </xf>
    <xf numFmtId="2" fontId="1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showGridLines="0" tabSelected="1" zoomScaleNormal="100" workbookViewId="0">
      <selection activeCell="B1" sqref="A1:IV7"/>
    </sheetView>
  </sheetViews>
  <sheetFormatPr defaultRowHeight="12.75" customHeight="1" x14ac:dyDescent="0.2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2" customFormat="1" x14ac:dyDescent="0.2">
      <c r="A1" s="1"/>
      <c r="B1" s="1"/>
      <c r="C1" s="1"/>
      <c r="D1" s="1"/>
      <c r="E1" s="1"/>
    </row>
    <row r="2" spans="1:14" s="2" customFormat="1" ht="15.75" x14ac:dyDescent="0.25">
      <c r="A2" s="3"/>
      <c r="B2" s="3"/>
      <c r="C2" s="3"/>
      <c r="D2" s="3"/>
      <c r="E2" s="3"/>
    </row>
    <row r="3" spans="1:14" s="2" customFormat="1" ht="16.5" thickBot="1" x14ac:dyDescent="0.3">
      <c r="A3" s="3"/>
      <c r="B3" s="3"/>
      <c r="C3" s="3"/>
      <c r="D3" s="3"/>
      <c r="E3" s="3"/>
    </row>
    <row r="4" spans="1:14" s="2" customFormat="1" ht="26.25" customHeight="1" x14ac:dyDescent="0.2">
      <c r="A4" s="15" t="s">
        <v>0</v>
      </c>
      <c r="B4" s="16" t="s">
        <v>1</v>
      </c>
      <c r="C4" s="15" t="s">
        <v>2</v>
      </c>
      <c r="D4" s="15" t="s">
        <v>5</v>
      </c>
      <c r="E4" s="15"/>
    </row>
    <row r="5" spans="1:14" s="2" customFormat="1" x14ac:dyDescent="0.2">
      <c r="A5" s="13"/>
      <c r="B5" s="17"/>
      <c r="C5" s="13"/>
      <c r="D5" s="13" t="s">
        <v>3</v>
      </c>
      <c r="E5" s="13" t="s">
        <v>4</v>
      </c>
    </row>
    <row r="6" spans="1:14" s="2" customFormat="1" ht="13.5" thickBot="1" x14ac:dyDescent="0.25">
      <c r="A6" s="14"/>
      <c r="B6" s="18"/>
      <c r="C6" s="14"/>
      <c r="D6" s="14"/>
      <c r="E6" s="14"/>
    </row>
    <row r="7" spans="1:14" s="4" customFormat="1" ht="15" hidden="1" customHeight="1" thickBot="1" x14ac:dyDescent="0.25">
      <c r="A7" s="11"/>
      <c r="B7" s="11"/>
      <c r="C7" s="11"/>
      <c r="D7" s="12"/>
      <c r="E7" s="11"/>
      <c r="N7" s="4" t="s">
        <v>6</v>
      </c>
    </row>
    <row r="8" spans="1:14" s="6" customFormat="1" x14ac:dyDescent="0.2">
      <c r="A8" s="7" t="s">
        <v>7</v>
      </c>
      <c r="B8" s="8" t="s">
        <v>8</v>
      </c>
      <c r="C8" s="9" t="s">
        <v>9</v>
      </c>
      <c r="D8" s="10"/>
      <c r="E8" s="9"/>
      <c r="F8" s="5">
        <f>D8</f>
        <v>0</v>
      </c>
      <c r="G8" s="5">
        <f>E8</f>
        <v>0</v>
      </c>
      <c r="H8" s="5" t="e">
        <f>#REF!</f>
        <v>#REF!</v>
      </c>
      <c r="I8" s="5" t="e">
        <f>#REF!</f>
        <v>#REF!</v>
      </c>
      <c r="J8" s="5" t="e">
        <f>#REF!</f>
        <v>#REF!</v>
      </c>
      <c r="K8" s="5" t="e">
        <f>#REF!</f>
        <v>#REF!</v>
      </c>
      <c r="L8" s="5" t="e">
        <f>#REF!</f>
        <v>#REF!</v>
      </c>
      <c r="M8" s="5" t="e">
        <f>#REF!</f>
        <v>#REF!</v>
      </c>
    </row>
    <row r="9" spans="1:14" s="6" customFormat="1" ht="63.75" x14ac:dyDescent="0.2">
      <c r="A9" s="7" t="s">
        <v>10</v>
      </c>
      <c r="B9" s="8" t="s">
        <v>11</v>
      </c>
      <c r="C9" s="9" t="s">
        <v>12</v>
      </c>
      <c r="D9" s="10">
        <v>1830</v>
      </c>
      <c r="E9" s="9">
        <v>343637.4</v>
      </c>
      <c r="F9" s="5">
        <f>D9</f>
        <v>1830</v>
      </c>
      <c r="G9" s="5">
        <f>E9</f>
        <v>343637.4</v>
      </c>
      <c r="H9" s="5" t="e">
        <f>#REF!</f>
        <v>#REF!</v>
      </c>
      <c r="I9" s="5" t="e">
        <f>#REF!</f>
        <v>#REF!</v>
      </c>
      <c r="J9" s="5" t="e">
        <f>#REF!</f>
        <v>#REF!</v>
      </c>
      <c r="K9" s="5" t="e">
        <f>#REF!</f>
        <v>#REF!</v>
      </c>
      <c r="L9" s="5" t="e">
        <f>#REF!</f>
        <v>#REF!</v>
      </c>
      <c r="M9" s="5" t="e">
        <f>#REF!</f>
        <v>#REF!</v>
      </c>
    </row>
    <row r="10" spans="1:14" s="6" customFormat="1" ht="25.5" x14ac:dyDescent="0.2">
      <c r="A10" s="7" t="s">
        <v>13</v>
      </c>
      <c r="B10" s="8" t="s">
        <v>14</v>
      </c>
      <c r="C10" s="9" t="s">
        <v>15</v>
      </c>
      <c r="D10" s="10">
        <v>2</v>
      </c>
      <c r="E10" s="9">
        <v>119.82000000000001</v>
      </c>
      <c r="F10" s="5">
        <f>D10</f>
        <v>2</v>
      </c>
      <c r="G10" s="5">
        <f>E10</f>
        <v>119.82000000000001</v>
      </c>
      <c r="H10" s="5" t="e">
        <f>#REF!</f>
        <v>#REF!</v>
      </c>
      <c r="I10" s="5" t="e">
        <f>#REF!</f>
        <v>#REF!</v>
      </c>
      <c r="J10" s="5" t="e">
        <f>#REF!</f>
        <v>#REF!</v>
      </c>
      <c r="K10" s="5" t="e">
        <f>#REF!</f>
        <v>#REF!</v>
      </c>
      <c r="L10" s="5" t="e">
        <f>#REF!</f>
        <v>#REF!</v>
      </c>
      <c r="M10" s="5" t="e">
        <f>#REF!</f>
        <v>#REF!</v>
      </c>
    </row>
    <row r="11" spans="1:14" s="6" customFormat="1" x14ac:dyDescent="0.2">
      <c r="A11" s="7" t="s">
        <v>16</v>
      </c>
      <c r="B11" s="8" t="s">
        <v>14</v>
      </c>
      <c r="C11" s="9" t="s">
        <v>17</v>
      </c>
      <c r="D11" s="10">
        <v>2</v>
      </c>
      <c r="E11" s="9">
        <v>1844.4</v>
      </c>
      <c r="F11" s="5">
        <f>D11</f>
        <v>2</v>
      </c>
      <c r="G11" s="5">
        <f>E11</f>
        <v>1844.4</v>
      </c>
      <c r="H11" s="5" t="e">
        <f>#REF!</f>
        <v>#REF!</v>
      </c>
      <c r="I11" s="5" t="e">
        <f>#REF!</f>
        <v>#REF!</v>
      </c>
      <c r="J11" s="5" t="e">
        <f>#REF!</f>
        <v>#REF!</v>
      </c>
      <c r="K11" s="5" t="e">
        <f>#REF!</f>
        <v>#REF!</v>
      </c>
      <c r="L11" s="5" t="e">
        <f>#REF!</f>
        <v>#REF!</v>
      </c>
      <c r="M11" s="5" t="e">
        <f>#REF!</f>
        <v>#REF!</v>
      </c>
    </row>
    <row r="12" spans="1:14" s="6" customFormat="1" ht="38.25" x14ac:dyDescent="0.2">
      <c r="A12" s="7" t="s">
        <v>18</v>
      </c>
      <c r="B12" s="8" t="s">
        <v>14</v>
      </c>
      <c r="C12" s="9" t="s">
        <v>19</v>
      </c>
      <c r="D12" s="10">
        <v>1830</v>
      </c>
      <c r="E12" s="9">
        <v>22362.600000000002</v>
      </c>
      <c r="F12" s="5">
        <f>D12</f>
        <v>1830</v>
      </c>
      <c r="G12" s="5">
        <f>E12</f>
        <v>22362.600000000002</v>
      </c>
      <c r="H12" s="5" t="e">
        <f>#REF!</f>
        <v>#REF!</v>
      </c>
      <c r="I12" s="5" t="e">
        <f>#REF!</f>
        <v>#REF!</v>
      </c>
      <c r="J12" s="5" t="e">
        <f>#REF!</f>
        <v>#REF!</v>
      </c>
      <c r="K12" s="5" t="e">
        <f>#REF!</f>
        <v>#REF!</v>
      </c>
      <c r="L12" s="5" t="e">
        <f>#REF!</f>
        <v>#REF!</v>
      </c>
      <c r="M12" s="5" t="e">
        <f>#REF!</f>
        <v>#REF!</v>
      </c>
    </row>
    <row r="13" spans="1:14" s="6" customFormat="1" ht="38.25" x14ac:dyDescent="0.2">
      <c r="A13" s="7" t="s">
        <v>20</v>
      </c>
      <c r="B13" s="8" t="s">
        <v>21</v>
      </c>
      <c r="C13" s="9" t="s">
        <v>22</v>
      </c>
      <c r="D13" s="10">
        <v>1</v>
      </c>
      <c r="E13" s="9">
        <v>923.06000000000006</v>
      </c>
      <c r="F13" s="5">
        <f>D13</f>
        <v>1</v>
      </c>
      <c r="G13" s="5">
        <f>E13</f>
        <v>923.06000000000006</v>
      </c>
      <c r="H13" s="5" t="e">
        <f>#REF!</f>
        <v>#REF!</v>
      </c>
      <c r="I13" s="5" t="e">
        <f>#REF!</f>
        <v>#REF!</v>
      </c>
      <c r="J13" s="5" t="e">
        <f>#REF!</f>
        <v>#REF!</v>
      </c>
      <c r="K13" s="5" t="e">
        <f>#REF!</f>
        <v>#REF!</v>
      </c>
      <c r="L13" s="5" t="e">
        <f>#REF!</f>
        <v>#REF!</v>
      </c>
      <c r="M13" s="5" t="e">
        <f>#REF!</f>
        <v>#REF!</v>
      </c>
    </row>
    <row r="14" spans="1:14" s="6" customFormat="1" ht="38.25" x14ac:dyDescent="0.2">
      <c r="A14" s="7" t="s">
        <v>23</v>
      </c>
      <c r="B14" s="8" t="s">
        <v>24</v>
      </c>
      <c r="C14" s="9" t="s">
        <v>25</v>
      </c>
      <c r="D14" s="10">
        <v>60</v>
      </c>
      <c r="E14" s="9">
        <v>21465</v>
      </c>
      <c r="F14" s="5">
        <f>D14</f>
        <v>60</v>
      </c>
      <c r="G14" s="5">
        <f>E14</f>
        <v>21465</v>
      </c>
      <c r="H14" s="5" t="e">
        <f>#REF!</f>
        <v>#REF!</v>
      </c>
      <c r="I14" s="5" t="e">
        <f>#REF!</f>
        <v>#REF!</v>
      </c>
      <c r="J14" s="5" t="e">
        <f>#REF!</f>
        <v>#REF!</v>
      </c>
      <c r="K14" s="5" t="e">
        <f>#REF!</f>
        <v>#REF!</v>
      </c>
      <c r="L14" s="5" t="e">
        <f>#REF!</f>
        <v>#REF!</v>
      </c>
      <c r="M14" s="5" t="e">
        <f>#REF!</f>
        <v>#REF!</v>
      </c>
    </row>
    <row r="15" spans="1:14" s="6" customFormat="1" ht="51" x14ac:dyDescent="0.2">
      <c r="A15" s="7" t="s">
        <v>26</v>
      </c>
      <c r="B15" s="8" t="s">
        <v>21</v>
      </c>
      <c r="C15" s="9" t="s">
        <v>27</v>
      </c>
      <c r="D15" s="10">
        <v>392</v>
      </c>
      <c r="E15" s="9">
        <v>1143447.8800000001</v>
      </c>
      <c r="F15" s="5">
        <f>D15</f>
        <v>392</v>
      </c>
      <c r="G15" s="5">
        <f>E15</f>
        <v>1143447.8800000001</v>
      </c>
      <c r="H15" s="5" t="e">
        <f>#REF!</f>
        <v>#REF!</v>
      </c>
      <c r="I15" s="5" t="e">
        <f>#REF!</f>
        <v>#REF!</v>
      </c>
      <c r="J15" s="5" t="e">
        <f>#REF!</f>
        <v>#REF!</v>
      </c>
      <c r="K15" s="5" t="e">
        <f>#REF!</f>
        <v>#REF!</v>
      </c>
      <c r="L15" s="5" t="e">
        <f>#REF!</f>
        <v>#REF!</v>
      </c>
      <c r="M15" s="5" t="e">
        <f>#REF!</f>
        <v>#REF!</v>
      </c>
    </row>
    <row r="16" spans="1:14" s="2" customFormat="1" x14ac:dyDescent="0.2"/>
  </sheetData>
  <mergeCells count="6">
    <mergeCell ref="C4:C6"/>
    <mergeCell ref="D4:E4"/>
    <mergeCell ref="D5:D6"/>
    <mergeCell ref="E5:E6"/>
    <mergeCell ref="A4:A6"/>
    <mergeCell ref="B4:B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2004-07-28T07:23:34Z</cp:lastPrinted>
  <dcterms:created xsi:type="dcterms:W3CDTF">2002-01-04T14:46:51Z</dcterms:created>
  <dcterms:modified xsi:type="dcterms:W3CDTF">2020-01-27T10:24:24Z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