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0" yWindow="90" windowWidth="15195" windowHeight="9900"/>
  </bookViews>
  <sheets>
    <sheet name="Лист1" sheetId="4" r:id="rId1"/>
  </sheets>
  <definedNames>
    <definedName name="cHeader2">#REF!</definedName>
    <definedName name="cHeader3">#REF!</definedName>
    <definedName name="cHeader4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Hidden">#REF!</definedName>
    <definedName name="MakePage">0</definedName>
    <definedName name="MPageCount">1</definedName>
    <definedName name="MPageRange" hidden="1">Лист1!#REF!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PageHead">#REF!</definedName>
    <definedName name="PageNumber" hidden="1">1</definedName>
    <definedName name="RHide">#REF!</definedName>
    <definedName name="RText">#REF!</definedName>
    <definedName name="Summery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ЗапускЗаголовкаСтраниц">#REF!</definedName>
    <definedName name="КодЭГРПОУ">#REF!</definedName>
    <definedName name="Найменування">#REF!</definedName>
    <definedName name="НоменклатурнийНомер">#REF!</definedName>
    <definedName name="ОдВим">#REF!</definedName>
    <definedName name="Организация">#REF!</definedName>
    <definedName name="Период">#REF!</definedName>
    <definedName name="Скрыть1">#REF!</definedName>
    <definedName name="Скрыть2">#REF!</definedName>
  </definedNames>
  <calcPr calcId="152511"/>
</workbook>
</file>

<file path=xl/calcChain.xml><?xml version="1.0" encoding="utf-8"?>
<calcChain xmlns="http://schemas.openxmlformats.org/spreadsheetml/2006/main">
  <c r="F5" i="4" l="1"/>
  <c r="G5" i="4"/>
  <c r="H5" i="4"/>
  <c r="I5" i="4"/>
  <c r="J5" i="4"/>
  <c r="K5" i="4"/>
  <c r="L5" i="4"/>
  <c r="M5" i="4"/>
  <c r="F6" i="4"/>
  <c r="G6" i="4"/>
  <c r="H6" i="4"/>
  <c r="I6" i="4"/>
  <c r="J6" i="4"/>
  <c r="K6" i="4"/>
  <c r="L6" i="4"/>
  <c r="M6" i="4"/>
  <c r="F7" i="4"/>
  <c r="G7" i="4"/>
  <c r="H7" i="4"/>
  <c r="I7" i="4"/>
  <c r="J7" i="4"/>
  <c r="K7" i="4"/>
  <c r="L7" i="4"/>
  <c r="M7" i="4"/>
  <c r="F8" i="4"/>
  <c r="G8" i="4"/>
  <c r="H8" i="4"/>
  <c r="I8" i="4"/>
  <c r="J8" i="4"/>
  <c r="K8" i="4"/>
  <c r="L8" i="4"/>
  <c r="M8" i="4"/>
  <c r="F9" i="4"/>
  <c r="G9" i="4"/>
  <c r="H9" i="4"/>
  <c r="I9" i="4"/>
  <c r="J9" i="4"/>
  <c r="K9" i="4"/>
  <c r="L9" i="4"/>
  <c r="M9" i="4"/>
</calcChain>
</file>

<file path=xl/sharedStrings.xml><?xml version="1.0" encoding="utf-8"?>
<sst xmlns="http://schemas.openxmlformats.org/spreadsheetml/2006/main" count="22" uniqueCount="19">
  <si>
    <t>Найменування</t>
  </si>
  <si>
    <t>Одиниця виміру</t>
  </si>
  <si>
    <t>Ціна</t>
  </si>
  <si>
    <t>кількість</t>
  </si>
  <si>
    <t>сума</t>
  </si>
  <si>
    <t>Залишок
на 07.11.2018</t>
  </si>
  <si>
    <t>^</t>
  </si>
  <si>
    <t xml:space="preserve">Біовен МОНО, розч д/ін по 100мл </t>
  </si>
  <si>
    <t>флак.</t>
  </si>
  <si>
    <t>2474,89</t>
  </si>
  <si>
    <t xml:space="preserve">Біовен МОНО, розч д/ін по 50мл </t>
  </si>
  <si>
    <t>1422,86</t>
  </si>
  <si>
    <t xml:space="preserve">Генотропін,пор </t>
  </si>
  <si>
    <t>шпр</t>
  </si>
  <si>
    <t>1107,23</t>
  </si>
  <si>
    <t xml:space="preserve">Гроутропін, р-н д/ін, 8МО/мл по 2мл у флаконі </t>
  </si>
  <si>
    <t>256,91</t>
  </si>
  <si>
    <t xml:space="preserve">Хуміра розч д/ін 40мг/0,8мл </t>
  </si>
  <si>
    <t>12843,46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</si>
</sst>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00"/>
  </numFmts>
  <fonts count="4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2" fontId="1" fillId="0" borderId="4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/>
    </xf>
    <xf numFmtId="172" fontId="1" fillId="0" borderId="1" xfId="0" applyNumberFormat="1" applyFont="1" applyFill="1" applyBorder="1" applyAlignment="1">
      <alignment horizontal="right" vertical="top"/>
    </xf>
    <xf numFmtId="49" fontId="1" fillId="0" borderId="3" xfId="0" applyNumberFormat="1" applyFont="1" applyFill="1" applyBorder="1" applyAlignment="1">
      <alignment vertical="center"/>
    </xf>
    <xf numFmtId="49" fontId="1" fillId="0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showGridLines="0" tabSelected="1" zoomScaleNormal="100" workbookViewId="0">
      <selection activeCell="B1" sqref="A1:IV10"/>
    </sheetView>
  </sheetViews>
  <sheetFormatPr defaultRowHeight="12.75" customHeight="1" x14ac:dyDescent="0.2"/>
  <cols>
    <col min="1" max="1" width="21" customWidth="1"/>
    <col min="2" max="2" width="7.7109375" customWidth="1"/>
    <col min="3" max="3" width="12.7109375" customWidth="1"/>
    <col min="4" max="4" width="10.7109375" customWidth="1"/>
    <col min="5" max="5" width="12.7109375" customWidth="1"/>
    <col min="6" max="6" width="9" hidden="1" customWidth="1"/>
    <col min="7" max="7" width="8.85546875" hidden="1" customWidth="1"/>
    <col min="8" max="8" width="8.7109375" hidden="1" customWidth="1"/>
    <col min="9" max="9" width="8.5703125" hidden="1" customWidth="1"/>
    <col min="10" max="12" width="8.42578125" hidden="1" customWidth="1"/>
    <col min="13" max="13" width="9" hidden="1" customWidth="1"/>
    <col min="14" max="14" width="9.140625" hidden="1" customWidth="1"/>
  </cols>
  <sheetData>
    <row r="1" spans="1:14" s="1" customFormat="1" ht="26.25" customHeight="1" x14ac:dyDescent="0.2">
      <c r="A1" s="13" t="s">
        <v>0</v>
      </c>
      <c r="B1" s="14" t="s">
        <v>1</v>
      </c>
      <c r="C1" s="13" t="s">
        <v>2</v>
      </c>
      <c r="D1" s="13" t="s">
        <v>5</v>
      </c>
      <c r="E1" s="13"/>
    </row>
    <row r="2" spans="1:14" s="1" customFormat="1" x14ac:dyDescent="0.2">
      <c r="A2" s="11"/>
      <c r="B2" s="15"/>
      <c r="C2" s="11"/>
      <c r="D2" s="11" t="s">
        <v>3</v>
      </c>
      <c r="E2" s="11" t="s">
        <v>4</v>
      </c>
    </row>
    <row r="3" spans="1:14" s="1" customFormat="1" ht="13.5" thickBot="1" x14ac:dyDescent="0.25">
      <c r="A3" s="12"/>
      <c r="B3" s="16"/>
      <c r="C3" s="12"/>
      <c r="D3" s="12"/>
      <c r="E3" s="12"/>
    </row>
    <row r="4" spans="1:14" s="2" customFormat="1" ht="15" hidden="1" customHeight="1" thickBot="1" x14ac:dyDescent="0.25">
      <c r="A4" s="9"/>
      <c r="B4" s="9"/>
      <c r="C4" s="9"/>
      <c r="D4" s="10"/>
      <c r="E4" s="9"/>
      <c r="N4" s="2" t="s">
        <v>6</v>
      </c>
    </row>
    <row r="5" spans="1:14" s="4" customFormat="1" ht="25.5" x14ac:dyDescent="0.2">
      <c r="A5" s="5" t="s">
        <v>7</v>
      </c>
      <c r="B5" s="6" t="s">
        <v>8</v>
      </c>
      <c r="C5" s="7" t="s">
        <v>9</v>
      </c>
      <c r="D5" s="8">
        <v>16</v>
      </c>
      <c r="E5" s="7">
        <v>39598.240000000005</v>
      </c>
      <c r="F5" s="3">
        <f>D5</f>
        <v>16</v>
      </c>
      <c r="G5" s="3">
        <f>E5</f>
        <v>39598.240000000005</v>
      </c>
      <c r="H5" s="3" t="e">
        <f>#REF!</f>
        <v>#REF!</v>
      </c>
      <c r="I5" s="3" t="e">
        <f>#REF!</f>
        <v>#REF!</v>
      </c>
      <c r="J5" s="3" t="e">
        <f>#REF!</f>
        <v>#REF!</v>
      </c>
      <c r="K5" s="3" t="e">
        <f>#REF!</f>
        <v>#REF!</v>
      </c>
      <c r="L5" s="3" t="e">
        <f>#REF!</f>
        <v>#REF!</v>
      </c>
      <c r="M5" s="3" t="e">
        <f>#REF!</f>
        <v>#REF!</v>
      </c>
    </row>
    <row r="6" spans="1:14" s="4" customFormat="1" ht="25.5" x14ac:dyDescent="0.2">
      <c r="A6" s="5" t="s">
        <v>10</v>
      </c>
      <c r="B6" s="6" t="s">
        <v>8</v>
      </c>
      <c r="C6" s="7" t="s">
        <v>11</v>
      </c>
      <c r="D6" s="8">
        <v>3</v>
      </c>
      <c r="E6" s="7">
        <v>4268.58</v>
      </c>
      <c r="F6" s="3">
        <f>D6</f>
        <v>3</v>
      </c>
      <c r="G6" s="3">
        <f>E6</f>
        <v>4268.58</v>
      </c>
      <c r="H6" s="3" t="e">
        <f>#REF!</f>
        <v>#REF!</v>
      </c>
      <c r="I6" s="3" t="e">
        <f>#REF!</f>
        <v>#REF!</v>
      </c>
      <c r="J6" s="3" t="e">
        <f>#REF!</f>
        <v>#REF!</v>
      </c>
      <c r="K6" s="3" t="e">
        <f>#REF!</f>
        <v>#REF!</v>
      </c>
      <c r="L6" s="3" t="e">
        <f>#REF!</f>
        <v>#REF!</v>
      </c>
      <c r="M6" s="3" t="e">
        <f>#REF!</f>
        <v>#REF!</v>
      </c>
    </row>
    <row r="7" spans="1:14" s="4" customFormat="1" x14ac:dyDescent="0.2">
      <c r="A7" s="5" t="s">
        <v>12</v>
      </c>
      <c r="B7" s="6" t="s">
        <v>13</v>
      </c>
      <c r="C7" s="7" t="s">
        <v>14</v>
      </c>
      <c r="D7" s="8">
        <v>240</v>
      </c>
      <c r="E7" s="7">
        <v>243590.16</v>
      </c>
      <c r="F7" s="3">
        <f>D7</f>
        <v>240</v>
      </c>
      <c r="G7" s="3">
        <f>E7</f>
        <v>243590.16</v>
      </c>
      <c r="H7" s="3" t="e">
        <f>#REF!</f>
        <v>#REF!</v>
      </c>
      <c r="I7" s="3" t="e">
        <f>#REF!</f>
        <v>#REF!</v>
      </c>
      <c r="J7" s="3" t="e">
        <f>#REF!</f>
        <v>#REF!</v>
      </c>
      <c r="K7" s="3" t="e">
        <f>#REF!</f>
        <v>#REF!</v>
      </c>
      <c r="L7" s="3" t="e">
        <f>#REF!</f>
        <v>#REF!</v>
      </c>
      <c r="M7" s="3" t="e">
        <f>#REF!</f>
        <v>#REF!</v>
      </c>
    </row>
    <row r="8" spans="1:14" s="4" customFormat="1" ht="38.25" x14ac:dyDescent="0.2">
      <c r="A8" s="5" t="s">
        <v>15</v>
      </c>
      <c r="B8" s="6" t="s">
        <v>8</v>
      </c>
      <c r="C8" s="7" t="s">
        <v>16</v>
      </c>
      <c r="D8" s="8">
        <v>2800</v>
      </c>
      <c r="E8" s="7">
        <v>734139.21000000008</v>
      </c>
      <c r="F8" s="3">
        <f>D8</f>
        <v>2800</v>
      </c>
      <c r="G8" s="3">
        <f>E8</f>
        <v>734139.21000000008</v>
      </c>
      <c r="H8" s="3" t="e">
        <f>#REF!</f>
        <v>#REF!</v>
      </c>
      <c r="I8" s="3" t="e">
        <f>#REF!</f>
        <v>#REF!</v>
      </c>
      <c r="J8" s="3" t="e">
        <f>#REF!</f>
        <v>#REF!</v>
      </c>
      <c r="K8" s="3" t="e">
        <f>#REF!</f>
        <v>#REF!</v>
      </c>
      <c r="L8" s="3" t="e">
        <f>#REF!</f>
        <v>#REF!</v>
      </c>
      <c r="M8" s="3" t="e">
        <f>#REF!</f>
        <v>#REF!</v>
      </c>
    </row>
    <row r="9" spans="1:14" s="4" customFormat="1" ht="25.5" x14ac:dyDescent="0.2">
      <c r="A9" s="5" t="s">
        <v>17</v>
      </c>
      <c r="B9" s="6" t="s">
        <v>13</v>
      </c>
      <c r="C9" s="7" t="s">
        <v>18</v>
      </c>
      <c r="D9" s="8">
        <v>99</v>
      </c>
      <c r="E9" s="7">
        <v>1271501.8900000001</v>
      </c>
      <c r="F9" s="3">
        <f>D9</f>
        <v>99</v>
      </c>
      <c r="G9" s="3">
        <f>E9</f>
        <v>1271501.8900000001</v>
      </c>
      <c r="H9" s="3" t="e">
        <f>#REF!</f>
        <v>#REF!</v>
      </c>
      <c r="I9" s="3" t="e">
        <f>#REF!</f>
        <v>#REF!</v>
      </c>
      <c r="J9" s="3" t="e">
        <f>#REF!</f>
        <v>#REF!</v>
      </c>
      <c r="K9" s="3" t="e">
        <f>#REF!</f>
        <v>#REF!</v>
      </c>
      <c r="L9" s="3" t="e">
        <f>#REF!</f>
        <v>#REF!</v>
      </c>
      <c r="M9" s="3" t="e">
        <f>#REF!</f>
        <v>#REF!</v>
      </c>
    </row>
    <row r="10" spans="1:14" s="1" customFormat="1" x14ac:dyDescent="0.2"/>
  </sheetData>
  <mergeCells count="6">
    <mergeCell ref="C1:C3"/>
    <mergeCell ref="D1:E1"/>
    <mergeCell ref="D2:D3"/>
    <mergeCell ref="E2:E3"/>
    <mergeCell ref="A1:A3"/>
    <mergeCell ref="B1:B3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2004-07-28T07:23:34Z</cp:lastPrinted>
  <dcterms:created xsi:type="dcterms:W3CDTF">2002-01-04T14:46:51Z</dcterms:created>
  <dcterms:modified xsi:type="dcterms:W3CDTF">2018-11-08T06:58:09Z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