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0" yWindow="90" windowWidth="15195" windowHeight="9900"/>
  </bookViews>
  <sheets>
    <sheet name="Лист1" sheetId="4" r:id="rId1"/>
  </sheets>
  <definedNames>
    <definedName name="cHeader2">#REF!</definedName>
    <definedName name="cHeader3">#REF!</definedName>
    <definedName name="cHeader4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Hidden">#REF!</definedName>
    <definedName name="MakePage">0</definedName>
    <definedName name="MPageCount">1</definedName>
    <definedName name="MPageRange" hidden="1">Лист1!#REF!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PageHead">#REF!</definedName>
    <definedName name="PageNumber" hidden="1">1</definedName>
    <definedName name="RHide">#REF!</definedName>
    <definedName name="RText">#REF!</definedName>
    <definedName name="Summery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ЗапускЗаголовкаСтраниц">#REF!</definedName>
    <definedName name="КодЭГРПОУ">#REF!</definedName>
    <definedName name="Найменування">#REF!</definedName>
    <definedName name="НоменклатурнийНомер">#REF!</definedName>
    <definedName name="ОдВим">#REF!</definedName>
    <definedName name="Организация">#REF!</definedName>
    <definedName name="Период">#REF!</definedName>
    <definedName name="Скрыть1">#REF!</definedName>
    <definedName name="Скрыть2">#REF!</definedName>
  </definedNames>
  <calcPr calcId="152511"/>
</workbook>
</file>

<file path=xl/calcChain.xml><?xml version="1.0" encoding="utf-8"?>
<calcChain xmlns="http://schemas.openxmlformats.org/spreadsheetml/2006/main">
  <c r="F15" i="4" l="1"/>
  <c r="G15" i="4"/>
  <c r="H15" i="4"/>
  <c r="I15" i="4"/>
  <c r="J15" i="4"/>
  <c r="K15" i="4"/>
  <c r="L15" i="4"/>
  <c r="M15" i="4"/>
  <c r="F16" i="4"/>
  <c r="G16" i="4"/>
  <c r="H16" i="4"/>
  <c r="I16" i="4"/>
  <c r="J16" i="4"/>
  <c r="K16" i="4"/>
  <c r="L16" i="4"/>
  <c r="M16" i="4"/>
  <c r="F17" i="4"/>
  <c r="G17" i="4"/>
  <c r="H17" i="4"/>
  <c r="I17" i="4"/>
  <c r="J17" i="4"/>
  <c r="K17" i="4"/>
  <c r="L17" i="4"/>
  <c r="M17" i="4"/>
  <c r="F18" i="4"/>
  <c r="G18" i="4"/>
  <c r="H18" i="4"/>
  <c r="I18" i="4"/>
  <c r="J18" i="4"/>
  <c r="K18" i="4"/>
  <c r="L18" i="4"/>
  <c r="M18" i="4"/>
  <c r="F19" i="4"/>
  <c r="G19" i="4"/>
  <c r="H19" i="4"/>
  <c r="I19" i="4"/>
  <c r="J19" i="4"/>
  <c r="K19" i="4"/>
  <c r="L19" i="4"/>
  <c r="M19" i="4"/>
  <c r="F20" i="4"/>
  <c r="G20" i="4"/>
  <c r="H20" i="4"/>
  <c r="I20" i="4"/>
  <c r="J20" i="4"/>
  <c r="K20" i="4"/>
  <c r="L20" i="4"/>
  <c r="M20" i="4"/>
  <c r="F21" i="4"/>
  <c r="G21" i="4"/>
  <c r="H21" i="4"/>
  <c r="I21" i="4"/>
  <c r="J21" i="4"/>
  <c r="K21" i="4"/>
  <c r="L21" i="4"/>
  <c r="M21" i="4"/>
  <c r="F22" i="4"/>
  <c r="G22" i="4"/>
  <c r="H22" i="4"/>
  <c r="I22" i="4"/>
  <c r="J22" i="4"/>
  <c r="K22" i="4"/>
  <c r="L22" i="4"/>
  <c r="M22" i="4"/>
</calcChain>
</file>

<file path=xl/sharedStrings.xml><?xml version="1.0" encoding="utf-8"?>
<sst xmlns="http://schemas.openxmlformats.org/spreadsheetml/2006/main" count="31" uniqueCount="26">
  <si>
    <t>Найменування</t>
  </si>
  <si>
    <t>Одиниця виміру</t>
  </si>
  <si>
    <t>Ціна</t>
  </si>
  <si>
    <t>кількість</t>
  </si>
  <si>
    <t>сума</t>
  </si>
  <si>
    <t>Залишок
на 27.01.2020</t>
  </si>
  <si>
    <t>^</t>
  </si>
  <si>
    <t xml:space="preserve">Інфулган розч д/інф 10мг/мл по 100мл </t>
  </si>
  <si>
    <t>флак.</t>
  </si>
  <si>
    <t>34,24</t>
  </si>
  <si>
    <t xml:space="preserve">Адаптер </t>
  </si>
  <si>
    <t>шт.</t>
  </si>
  <si>
    <t>2,28</t>
  </si>
  <si>
    <t xml:space="preserve">Азитроміцин-БХФЗ капс 250мг </t>
  </si>
  <si>
    <t>капс.</t>
  </si>
  <si>
    <t>6,07</t>
  </si>
  <si>
    <t xml:space="preserve">Вазелін </t>
  </si>
  <si>
    <t>6,95</t>
  </si>
  <si>
    <t xml:space="preserve">Глюкоза р-н д/інф 50мг/мл по 200мл </t>
  </si>
  <si>
    <t>2,41</t>
  </si>
  <si>
    <t xml:space="preserve">Ксилат р-н д/ін по 200мл </t>
  </si>
  <si>
    <t>59,58</t>
  </si>
  <si>
    <t xml:space="preserve">Реосорбілакт р-н д/інф по 200мл </t>
  </si>
  <si>
    <t>46,01</t>
  </si>
  <si>
    <t xml:space="preserve">Цефотаксим-БХФЗ пор </t>
  </si>
  <si>
    <t>11,41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</si>
</sst>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2" fontId="3" fillId="0" borderId="4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right" vertical="top"/>
    </xf>
    <xf numFmtId="172" fontId="3" fillId="0" borderId="1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showGridLines="0" tabSelected="1" topLeftCell="A7" zoomScaleNormal="100" workbookViewId="0">
      <selection activeCell="A7" sqref="A1:B65536"/>
    </sheetView>
  </sheetViews>
  <sheetFormatPr defaultRowHeight="12.75" customHeight="1" x14ac:dyDescent="0.2"/>
  <cols>
    <col min="1" max="1" width="21" customWidth="1"/>
    <col min="2" max="2" width="7.7109375" customWidth="1"/>
    <col min="3" max="3" width="12.7109375" customWidth="1"/>
    <col min="4" max="4" width="10.7109375" customWidth="1"/>
    <col min="5" max="5" width="12.7109375" customWidth="1"/>
    <col min="6" max="6" width="9" hidden="1" customWidth="1"/>
    <col min="7" max="7" width="8.85546875" hidden="1" customWidth="1"/>
    <col min="8" max="8" width="8.7109375" hidden="1" customWidth="1"/>
    <col min="9" max="9" width="8.5703125" hidden="1" customWidth="1"/>
    <col min="10" max="12" width="8.42578125" hidden="1" customWidth="1"/>
    <col min="13" max="13" width="9" hidden="1" customWidth="1"/>
    <col min="14" max="14" width="9.140625" hidden="1" customWidth="1"/>
  </cols>
  <sheetData>
    <row r="1" spans="1:14" s="1" customFormat="1" ht="12.95" customHeight="1" x14ac:dyDescent="0.2">
      <c r="A1" s="23"/>
    </row>
    <row r="2" spans="1:14" s="1" customFormat="1" ht="12.95" customHeight="1" x14ac:dyDescent="0.2">
      <c r="A2" s="24"/>
      <c r="E2" s="2"/>
    </row>
    <row r="3" spans="1:14" s="1" customFormat="1" ht="12.95" customHeight="1" x14ac:dyDescent="0.2">
      <c r="A3" s="16"/>
      <c r="E3" s="2"/>
    </row>
    <row r="4" spans="1:14" s="1" customFormat="1" ht="12.95" customHeight="1" x14ac:dyDescent="0.2">
      <c r="E4" s="2"/>
    </row>
    <row r="5" spans="1:14" s="1" customFormat="1" ht="12.95" customHeight="1" x14ac:dyDescent="0.2">
      <c r="E5" s="2"/>
    </row>
    <row r="6" spans="1:14" s="1" customFormat="1" ht="12.95" customHeight="1" x14ac:dyDescent="0.2">
      <c r="A6" s="3">
        <v>37478567</v>
      </c>
      <c r="E6" s="2"/>
    </row>
    <row r="7" spans="1:14" s="1" customFormat="1" ht="12.95" customHeight="1" x14ac:dyDescent="0.2"/>
    <row r="8" spans="1:14" s="5" customFormat="1" x14ac:dyDescent="0.2">
      <c r="A8" s="4"/>
      <c r="B8" s="4"/>
      <c r="C8" s="4"/>
      <c r="D8" s="4"/>
      <c r="E8" s="4"/>
    </row>
    <row r="9" spans="1:14" s="5" customFormat="1" ht="15.75" x14ac:dyDescent="0.25">
      <c r="A9" s="6"/>
      <c r="B9" s="6"/>
      <c r="C9" s="6"/>
      <c r="D9" s="6"/>
      <c r="E9" s="6"/>
    </row>
    <row r="10" spans="1:14" s="5" customFormat="1" ht="16.5" thickBot="1" x14ac:dyDescent="0.3">
      <c r="A10" s="6"/>
      <c r="B10" s="6"/>
      <c r="C10" s="6"/>
      <c r="D10" s="6"/>
      <c r="E10" s="6"/>
    </row>
    <row r="11" spans="1:14" s="5" customFormat="1" ht="26.25" customHeight="1" x14ac:dyDescent="0.2">
      <c r="A11" s="19" t="s">
        <v>0</v>
      </c>
      <c r="B11" s="20" t="s">
        <v>1</v>
      </c>
      <c r="C11" s="19" t="s">
        <v>2</v>
      </c>
      <c r="D11" s="19" t="s">
        <v>5</v>
      </c>
      <c r="E11" s="19"/>
    </row>
    <row r="12" spans="1:14" s="5" customFormat="1" x14ac:dyDescent="0.2">
      <c r="A12" s="17"/>
      <c r="B12" s="21"/>
      <c r="C12" s="17"/>
      <c r="D12" s="17" t="s">
        <v>3</v>
      </c>
      <c r="E12" s="17" t="s">
        <v>4</v>
      </c>
    </row>
    <row r="13" spans="1:14" s="5" customFormat="1" ht="13.5" thickBot="1" x14ac:dyDescent="0.25">
      <c r="A13" s="18"/>
      <c r="B13" s="22"/>
      <c r="C13" s="18"/>
      <c r="D13" s="18"/>
      <c r="E13" s="18"/>
    </row>
    <row r="14" spans="1:14" s="7" customFormat="1" ht="15" hidden="1" customHeight="1" thickBot="1" x14ac:dyDescent="0.25">
      <c r="A14" s="14"/>
      <c r="B14" s="14"/>
      <c r="C14" s="14"/>
      <c r="D14" s="15"/>
      <c r="E14" s="14"/>
      <c r="N14" s="7" t="s">
        <v>6</v>
      </c>
    </row>
    <row r="15" spans="1:14" s="9" customFormat="1" ht="25.5" x14ac:dyDescent="0.2">
      <c r="A15" s="10" t="s">
        <v>7</v>
      </c>
      <c r="B15" s="11" t="s">
        <v>8</v>
      </c>
      <c r="C15" s="12" t="s">
        <v>9</v>
      </c>
      <c r="D15" s="13">
        <v>10</v>
      </c>
      <c r="E15" s="12">
        <v>342.40000000000003</v>
      </c>
      <c r="F15" s="8">
        <f>D15</f>
        <v>10</v>
      </c>
      <c r="G15" s="8">
        <f>E15</f>
        <v>342.40000000000003</v>
      </c>
      <c r="H15" s="8" t="e">
        <f>#REF!</f>
        <v>#REF!</v>
      </c>
      <c r="I15" s="8" t="e">
        <f>#REF!</f>
        <v>#REF!</v>
      </c>
      <c r="J15" s="8" t="e">
        <f>#REF!</f>
        <v>#REF!</v>
      </c>
      <c r="K15" s="8" t="e">
        <f>#REF!</f>
        <v>#REF!</v>
      </c>
      <c r="L15" s="8" t="e">
        <f>#REF!</f>
        <v>#REF!</v>
      </c>
      <c r="M15" s="8" t="e">
        <f>#REF!</f>
        <v>#REF!</v>
      </c>
    </row>
    <row r="16" spans="1:14" s="9" customFormat="1" x14ac:dyDescent="0.2">
      <c r="A16" s="10" t="s">
        <v>10</v>
      </c>
      <c r="B16" s="11" t="s">
        <v>11</v>
      </c>
      <c r="C16" s="12" t="s">
        <v>12</v>
      </c>
      <c r="D16" s="13">
        <v>200</v>
      </c>
      <c r="E16" s="12">
        <v>455.05</v>
      </c>
      <c r="F16" s="8">
        <f>D16</f>
        <v>200</v>
      </c>
      <c r="G16" s="8">
        <f>E16</f>
        <v>455.05</v>
      </c>
      <c r="H16" s="8" t="e">
        <f>#REF!</f>
        <v>#REF!</v>
      </c>
      <c r="I16" s="8" t="e">
        <f>#REF!</f>
        <v>#REF!</v>
      </c>
      <c r="J16" s="8" t="e">
        <f>#REF!</f>
        <v>#REF!</v>
      </c>
      <c r="K16" s="8" t="e">
        <f>#REF!</f>
        <v>#REF!</v>
      </c>
      <c r="L16" s="8" t="e">
        <f>#REF!</f>
        <v>#REF!</v>
      </c>
      <c r="M16" s="8" t="e">
        <f>#REF!</f>
        <v>#REF!</v>
      </c>
    </row>
    <row r="17" spans="1:13" s="9" customFormat="1" ht="25.5" x14ac:dyDescent="0.2">
      <c r="A17" s="10" t="s">
        <v>13</v>
      </c>
      <c r="B17" s="11" t="s">
        <v>14</v>
      </c>
      <c r="C17" s="12" t="s">
        <v>15</v>
      </c>
      <c r="D17" s="13">
        <v>72</v>
      </c>
      <c r="E17" s="12">
        <v>437.33000000000004</v>
      </c>
      <c r="F17" s="8">
        <f>D17</f>
        <v>72</v>
      </c>
      <c r="G17" s="8">
        <f>E17</f>
        <v>437.33000000000004</v>
      </c>
      <c r="H17" s="8" t="e">
        <f>#REF!</f>
        <v>#REF!</v>
      </c>
      <c r="I17" s="8" t="e">
        <f>#REF!</f>
        <v>#REF!</v>
      </c>
      <c r="J17" s="8" t="e">
        <f>#REF!</f>
        <v>#REF!</v>
      </c>
      <c r="K17" s="8" t="e">
        <f>#REF!</f>
        <v>#REF!</v>
      </c>
      <c r="L17" s="8" t="e">
        <f>#REF!</f>
        <v>#REF!</v>
      </c>
      <c r="M17" s="8" t="e">
        <f>#REF!</f>
        <v>#REF!</v>
      </c>
    </row>
    <row r="18" spans="1:13" s="9" customFormat="1" x14ac:dyDescent="0.2">
      <c r="A18" s="10" t="s">
        <v>16</v>
      </c>
      <c r="B18" s="11" t="s">
        <v>8</v>
      </c>
      <c r="C18" s="12" t="s">
        <v>17</v>
      </c>
      <c r="D18" s="13">
        <v>48</v>
      </c>
      <c r="E18" s="12">
        <v>333.66</v>
      </c>
      <c r="F18" s="8">
        <f>D18</f>
        <v>48</v>
      </c>
      <c r="G18" s="8">
        <f>E18</f>
        <v>333.66</v>
      </c>
      <c r="H18" s="8" t="e">
        <f>#REF!</f>
        <v>#REF!</v>
      </c>
      <c r="I18" s="8" t="e">
        <f>#REF!</f>
        <v>#REF!</v>
      </c>
      <c r="J18" s="8" t="e">
        <f>#REF!</f>
        <v>#REF!</v>
      </c>
      <c r="K18" s="8" t="e">
        <f>#REF!</f>
        <v>#REF!</v>
      </c>
      <c r="L18" s="8" t="e">
        <f>#REF!</f>
        <v>#REF!</v>
      </c>
      <c r="M18" s="8" t="e">
        <f>#REF!</f>
        <v>#REF!</v>
      </c>
    </row>
    <row r="19" spans="1:13" s="9" customFormat="1" ht="25.5" x14ac:dyDescent="0.2">
      <c r="A19" s="10" t="s">
        <v>18</v>
      </c>
      <c r="B19" s="11" t="s">
        <v>8</v>
      </c>
      <c r="C19" s="12" t="s">
        <v>19</v>
      </c>
      <c r="D19" s="13">
        <v>57</v>
      </c>
      <c r="E19" s="12">
        <v>137.22</v>
      </c>
      <c r="F19" s="8">
        <f>D19</f>
        <v>57</v>
      </c>
      <c r="G19" s="8">
        <f>E19</f>
        <v>137.22</v>
      </c>
      <c r="H19" s="8" t="e">
        <f>#REF!</f>
        <v>#REF!</v>
      </c>
      <c r="I19" s="8" t="e">
        <f>#REF!</f>
        <v>#REF!</v>
      </c>
      <c r="J19" s="8" t="e">
        <f>#REF!</f>
        <v>#REF!</v>
      </c>
      <c r="K19" s="8" t="e">
        <f>#REF!</f>
        <v>#REF!</v>
      </c>
      <c r="L19" s="8" t="e">
        <f>#REF!</f>
        <v>#REF!</v>
      </c>
      <c r="M19" s="8" t="e">
        <f>#REF!</f>
        <v>#REF!</v>
      </c>
    </row>
    <row r="20" spans="1:13" s="9" customFormat="1" ht="25.5" x14ac:dyDescent="0.2">
      <c r="A20" s="10" t="s">
        <v>20</v>
      </c>
      <c r="B20" s="11" t="s">
        <v>8</v>
      </c>
      <c r="C20" s="12" t="s">
        <v>21</v>
      </c>
      <c r="D20" s="13">
        <v>43</v>
      </c>
      <c r="E20" s="12">
        <v>2561.83</v>
      </c>
      <c r="F20" s="8">
        <f>D20</f>
        <v>43</v>
      </c>
      <c r="G20" s="8">
        <f>E20</f>
        <v>2561.83</v>
      </c>
      <c r="H20" s="8" t="e">
        <f>#REF!</f>
        <v>#REF!</v>
      </c>
      <c r="I20" s="8" t="e">
        <f>#REF!</f>
        <v>#REF!</v>
      </c>
      <c r="J20" s="8" t="e">
        <f>#REF!</f>
        <v>#REF!</v>
      </c>
      <c r="K20" s="8" t="e">
        <f>#REF!</f>
        <v>#REF!</v>
      </c>
      <c r="L20" s="8" t="e">
        <f>#REF!</f>
        <v>#REF!</v>
      </c>
      <c r="M20" s="8" t="e">
        <f>#REF!</f>
        <v>#REF!</v>
      </c>
    </row>
    <row r="21" spans="1:13" s="9" customFormat="1" ht="25.5" x14ac:dyDescent="0.2">
      <c r="A21" s="10" t="s">
        <v>22</v>
      </c>
      <c r="B21" s="11" t="s">
        <v>8</v>
      </c>
      <c r="C21" s="12" t="s">
        <v>23</v>
      </c>
      <c r="D21" s="13"/>
      <c r="E21" s="12"/>
      <c r="F21" s="8">
        <f>D21</f>
        <v>0</v>
      </c>
      <c r="G21" s="8">
        <f>E21</f>
        <v>0</v>
      </c>
      <c r="H21" s="8" t="e">
        <f>#REF!</f>
        <v>#REF!</v>
      </c>
      <c r="I21" s="8" t="e">
        <f>#REF!</f>
        <v>#REF!</v>
      </c>
      <c r="J21" s="8" t="e">
        <f>#REF!</f>
        <v>#REF!</v>
      </c>
      <c r="K21" s="8" t="e">
        <f>#REF!</f>
        <v>#REF!</v>
      </c>
      <c r="L21" s="8" t="e">
        <f>#REF!</f>
        <v>#REF!</v>
      </c>
      <c r="M21" s="8" t="e">
        <f>#REF!</f>
        <v>#REF!</v>
      </c>
    </row>
    <row r="22" spans="1:13" s="9" customFormat="1" x14ac:dyDescent="0.2">
      <c r="A22" s="10" t="s">
        <v>24</v>
      </c>
      <c r="B22" s="11" t="s">
        <v>8</v>
      </c>
      <c r="C22" s="12" t="s">
        <v>25</v>
      </c>
      <c r="D22" s="13">
        <v>43</v>
      </c>
      <c r="E22" s="12">
        <v>490.47</v>
      </c>
      <c r="F22" s="8">
        <f>D22</f>
        <v>43</v>
      </c>
      <c r="G22" s="8">
        <f>E22</f>
        <v>490.47</v>
      </c>
      <c r="H22" s="8" t="e">
        <f>#REF!</f>
        <v>#REF!</v>
      </c>
      <c r="I22" s="8" t="e">
        <f>#REF!</f>
        <v>#REF!</v>
      </c>
      <c r="J22" s="8" t="e">
        <f>#REF!</f>
        <v>#REF!</v>
      </c>
      <c r="K22" s="8" t="e">
        <f>#REF!</f>
        <v>#REF!</v>
      </c>
      <c r="L22" s="8" t="e">
        <f>#REF!</f>
        <v>#REF!</v>
      </c>
      <c r="M22" s="8" t="e">
        <f>#REF!</f>
        <v>#REF!</v>
      </c>
    </row>
    <row r="23" spans="1:13" s="5" customFormat="1" x14ac:dyDescent="0.2"/>
  </sheetData>
  <mergeCells count="7">
    <mergeCell ref="C11:C13"/>
    <mergeCell ref="D11:E11"/>
    <mergeCell ref="D12:D13"/>
    <mergeCell ref="E12:E13"/>
    <mergeCell ref="A1:A2"/>
    <mergeCell ref="A11:A13"/>
    <mergeCell ref="B11:B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2004-07-28T07:23:34Z</cp:lastPrinted>
  <dcterms:created xsi:type="dcterms:W3CDTF">2002-01-04T14:46:51Z</dcterms:created>
  <dcterms:modified xsi:type="dcterms:W3CDTF">2020-01-27T10:25:37Z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