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6" i="4" l="1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  <c r="F13" i="4"/>
  <c r="G13" i="4"/>
  <c r="H13" i="4"/>
  <c r="I13" i="4"/>
  <c r="J13" i="4"/>
  <c r="K13" i="4"/>
  <c r="L13" i="4"/>
  <c r="M13" i="4"/>
</calcChain>
</file>

<file path=xl/sharedStrings.xml><?xml version="1.0" encoding="utf-8"?>
<sst xmlns="http://schemas.openxmlformats.org/spreadsheetml/2006/main" count="31" uniqueCount="26">
  <si>
    <t>Найменування</t>
  </si>
  <si>
    <t>Одиниця виміру</t>
  </si>
  <si>
    <t>Ціна</t>
  </si>
  <si>
    <t>кількість</t>
  </si>
  <si>
    <t>сума</t>
  </si>
  <si>
    <t>Залишок
на 19.11.2018</t>
  </si>
  <si>
    <t>^</t>
  </si>
  <si>
    <t xml:space="preserve">Азитроміцин-БХФЗ капс 250мг </t>
  </si>
  <si>
    <t>капс.</t>
  </si>
  <si>
    <t>6,07</t>
  </si>
  <si>
    <t xml:space="preserve">Бофен суспензія (100мг/5мл) 100мл </t>
  </si>
  <si>
    <t>флак.</t>
  </si>
  <si>
    <t>32,71</t>
  </si>
  <si>
    <t xml:space="preserve">Глюкоза р-н д/інф 50мг/мл по 200мл </t>
  </si>
  <si>
    <t>2,41</t>
  </si>
  <si>
    <t xml:space="preserve">Ксилат р-н д/ін по 200мл </t>
  </si>
  <si>
    <t>59,58</t>
  </si>
  <si>
    <t xml:space="preserve">Монтел табл жув 4мг </t>
  </si>
  <si>
    <t>табл.</t>
  </si>
  <si>
    <t>20,44</t>
  </si>
  <si>
    <t xml:space="preserve">Натрію хлорид р-н д/інф 9мг/мл по 200мл </t>
  </si>
  <si>
    <t>5,89</t>
  </si>
  <si>
    <t xml:space="preserve">Реосорбілакт р-н д/інф по 200мл </t>
  </si>
  <si>
    <t>46,01</t>
  </si>
  <si>
    <t xml:space="preserve">Цефотаксим-БХФЗ пор </t>
  </si>
  <si>
    <t>11,41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</si>
</sst>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4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GridLines="0" tabSelected="1" zoomScaleNormal="100" workbookViewId="0">
      <selection activeCell="A14" sqref="A14:IV14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26.25" customHeight="1" x14ac:dyDescent="0.2">
      <c r="A1" s="15" t="s">
        <v>0</v>
      </c>
      <c r="B1" s="16" t="s">
        <v>1</v>
      </c>
      <c r="C1" s="15" t="s">
        <v>2</v>
      </c>
      <c r="D1" s="15" t="s">
        <v>5</v>
      </c>
      <c r="E1" s="15"/>
    </row>
    <row r="2" spans="1:14" s="1" customFormat="1" x14ac:dyDescent="0.2">
      <c r="A2" s="13"/>
      <c r="B2" s="17"/>
      <c r="C2" s="13"/>
      <c r="D2" s="13" t="s">
        <v>3</v>
      </c>
      <c r="E2" s="13" t="s">
        <v>4</v>
      </c>
    </row>
    <row r="3" spans="1:14" s="1" customFormat="1" ht="13.5" thickBot="1" x14ac:dyDescent="0.25">
      <c r="A3" s="14"/>
      <c r="B3" s="18"/>
      <c r="C3" s="14"/>
      <c r="D3" s="14"/>
      <c r="E3" s="14"/>
    </row>
    <row r="4" spans="1:14" s="4" customFormat="1" ht="15" customHeight="1" thickBot="1" x14ac:dyDescent="0.25">
      <c r="A4" s="2"/>
      <c r="B4" s="2"/>
      <c r="C4" s="2"/>
      <c r="D4" s="3"/>
      <c r="E4" s="2"/>
    </row>
    <row r="5" spans="1:14" s="4" customFormat="1" ht="15" hidden="1" customHeight="1" thickBot="1" x14ac:dyDescent="0.25">
      <c r="A5" s="11"/>
      <c r="B5" s="11"/>
      <c r="C5" s="11"/>
      <c r="D5" s="12"/>
      <c r="E5" s="11"/>
      <c r="N5" s="4" t="s">
        <v>6</v>
      </c>
    </row>
    <row r="6" spans="1:14" s="6" customFormat="1" ht="25.5" x14ac:dyDescent="0.2">
      <c r="A6" s="7" t="s">
        <v>7</v>
      </c>
      <c r="B6" s="8" t="s">
        <v>8</v>
      </c>
      <c r="C6" s="9" t="s">
        <v>9</v>
      </c>
      <c r="D6" s="10">
        <v>120</v>
      </c>
      <c r="E6" s="9">
        <v>728.88</v>
      </c>
      <c r="F6" s="5">
        <f>D6</f>
        <v>120</v>
      </c>
      <c r="G6" s="5">
        <f>E6</f>
        <v>728.88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5" t="e">
        <f>#REF!</f>
        <v>#REF!</v>
      </c>
    </row>
    <row r="7" spans="1:14" s="6" customFormat="1" ht="25.5" x14ac:dyDescent="0.2">
      <c r="A7" s="7" t="s">
        <v>10</v>
      </c>
      <c r="B7" s="8" t="s">
        <v>11</v>
      </c>
      <c r="C7" s="9" t="s">
        <v>12</v>
      </c>
      <c r="D7" s="10">
        <v>10</v>
      </c>
      <c r="E7" s="9">
        <v>327.10000000000002</v>
      </c>
      <c r="F7" s="5">
        <f>D7</f>
        <v>10</v>
      </c>
      <c r="G7" s="5">
        <f>E7</f>
        <v>327.10000000000002</v>
      </c>
      <c r="H7" s="5" t="e">
        <f>#REF!</f>
        <v>#REF!</v>
      </c>
      <c r="I7" s="5" t="e">
        <f>#REF!</f>
        <v>#REF!</v>
      </c>
      <c r="J7" s="5" t="e">
        <f>#REF!</f>
        <v>#REF!</v>
      </c>
      <c r="K7" s="5" t="e">
        <f>#REF!</f>
        <v>#REF!</v>
      </c>
      <c r="L7" s="5" t="e">
        <f>#REF!</f>
        <v>#REF!</v>
      </c>
      <c r="M7" s="5" t="e">
        <f>#REF!</f>
        <v>#REF!</v>
      </c>
    </row>
    <row r="8" spans="1:14" s="6" customFormat="1" ht="25.5" x14ac:dyDescent="0.2">
      <c r="A8" s="7" t="s">
        <v>13</v>
      </c>
      <c r="B8" s="8" t="s">
        <v>11</v>
      </c>
      <c r="C8" s="9" t="s">
        <v>14</v>
      </c>
      <c r="D8" s="10">
        <v>96</v>
      </c>
      <c r="E8" s="9">
        <v>231.12</v>
      </c>
      <c r="F8" s="5">
        <f>D8</f>
        <v>96</v>
      </c>
      <c r="G8" s="5">
        <f>E8</f>
        <v>231.12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>#REF!</f>
        <v>#REF!</v>
      </c>
      <c r="L8" s="5" t="e">
        <f>#REF!</f>
        <v>#REF!</v>
      </c>
      <c r="M8" s="5" t="e">
        <f>#REF!</f>
        <v>#REF!</v>
      </c>
    </row>
    <row r="9" spans="1:14" s="6" customFormat="1" ht="25.5" x14ac:dyDescent="0.2">
      <c r="A9" s="7" t="s">
        <v>15</v>
      </c>
      <c r="B9" s="8" t="s">
        <v>11</v>
      </c>
      <c r="C9" s="9" t="s">
        <v>16</v>
      </c>
      <c r="D9" s="10">
        <v>48</v>
      </c>
      <c r="E9" s="9">
        <v>2859.7200000000003</v>
      </c>
      <c r="F9" s="5">
        <f>D9</f>
        <v>48</v>
      </c>
      <c r="G9" s="5">
        <f>E9</f>
        <v>2859.7200000000003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>#REF!</f>
        <v>#REF!</v>
      </c>
      <c r="L9" s="5" t="e">
        <f>#REF!</f>
        <v>#REF!</v>
      </c>
      <c r="M9" s="5" t="e">
        <f>#REF!</f>
        <v>#REF!</v>
      </c>
    </row>
    <row r="10" spans="1:14" s="6" customFormat="1" x14ac:dyDescent="0.2">
      <c r="A10" s="7" t="s">
        <v>17</v>
      </c>
      <c r="B10" s="8" t="s">
        <v>18</v>
      </c>
      <c r="C10" s="9" t="s">
        <v>19</v>
      </c>
      <c r="D10" s="10">
        <v>210</v>
      </c>
      <c r="E10" s="9">
        <v>4291.7700000000004</v>
      </c>
      <c r="F10" s="5">
        <f>D10</f>
        <v>210</v>
      </c>
      <c r="G10" s="5">
        <f>E10</f>
        <v>4291.7700000000004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5" t="e">
        <f>#REF!</f>
        <v>#REF!</v>
      </c>
      <c r="L10" s="5" t="e">
        <f>#REF!</f>
        <v>#REF!</v>
      </c>
      <c r="M10" s="5" t="e">
        <f>#REF!</f>
        <v>#REF!</v>
      </c>
    </row>
    <row r="11" spans="1:14" s="6" customFormat="1" ht="25.5" x14ac:dyDescent="0.2">
      <c r="A11" s="7" t="s">
        <v>20</v>
      </c>
      <c r="B11" s="8" t="s">
        <v>11</v>
      </c>
      <c r="C11" s="9" t="s">
        <v>21</v>
      </c>
      <c r="D11" s="10">
        <v>144</v>
      </c>
      <c r="E11" s="9">
        <v>847.44</v>
      </c>
      <c r="F11" s="5">
        <f>D11</f>
        <v>144</v>
      </c>
      <c r="G11" s="5">
        <f>E11</f>
        <v>847.44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</row>
    <row r="12" spans="1:14" s="6" customFormat="1" ht="25.5" x14ac:dyDescent="0.2">
      <c r="A12" s="7" t="s">
        <v>22</v>
      </c>
      <c r="B12" s="8" t="s">
        <v>11</v>
      </c>
      <c r="C12" s="9" t="s">
        <v>23</v>
      </c>
      <c r="D12" s="10">
        <v>72</v>
      </c>
      <c r="E12" s="9">
        <v>3312.7200000000003</v>
      </c>
      <c r="F12" s="5">
        <f>D12</f>
        <v>72</v>
      </c>
      <c r="G12" s="5">
        <f>E12</f>
        <v>3312.7200000000003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5" t="e">
        <f>#REF!</f>
        <v>#REF!</v>
      </c>
      <c r="L12" s="5" t="e">
        <f>#REF!</f>
        <v>#REF!</v>
      </c>
      <c r="M12" s="5" t="e">
        <f>#REF!</f>
        <v>#REF!</v>
      </c>
    </row>
    <row r="13" spans="1:14" s="6" customFormat="1" x14ac:dyDescent="0.2">
      <c r="A13" s="7" t="s">
        <v>24</v>
      </c>
      <c r="B13" s="8" t="s">
        <v>11</v>
      </c>
      <c r="C13" s="9" t="s">
        <v>25</v>
      </c>
      <c r="D13" s="10">
        <v>100</v>
      </c>
      <c r="E13" s="9">
        <v>1140.6200000000001</v>
      </c>
      <c r="F13" s="5">
        <f>D13</f>
        <v>100</v>
      </c>
      <c r="G13" s="5">
        <f>E13</f>
        <v>1140.6200000000001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5" t="e">
        <f>#REF!</f>
        <v>#REF!</v>
      </c>
      <c r="L13" s="5" t="e">
        <f>#REF!</f>
        <v>#REF!</v>
      </c>
      <c r="M13" s="5" t="e">
        <f>#REF!</f>
        <v>#REF!</v>
      </c>
    </row>
    <row r="14" spans="1:14" s="1" customFormat="1" x14ac:dyDescent="0.2"/>
  </sheetData>
  <mergeCells count="6">
    <mergeCell ref="C1:C3"/>
    <mergeCell ref="D1:E1"/>
    <mergeCell ref="D2:D3"/>
    <mergeCell ref="E2:E3"/>
    <mergeCell ref="A1:A3"/>
    <mergeCell ref="B1:B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2018-11-19T08:44:31Z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