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<sst xmlns="http://schemas.openxmlformats.org/spreadsheetml/2006/main" count="31" uniqueCount="26">
  <si>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</si>
  <si>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</si>
  <si>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</si>
  <si>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</si>
  <si>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</si>
  <si>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14.11.2018</t>
  </si>
  <si>
    <t>^</t>
  </si>
  <si>
    <t xml:space="preserve">Азитроміцин-БХФЗ капс 250мг </t>
  </si>
  <si>
    <t>капс.</t>
  </si>
  <si>
    <t>6,07</t>
  </si>
  <si>
    <t xml:space="preserve">Бофен суспензія (100мг/5мл) 100мл </t>
  </si>
  <si>
    <t>флак.</t>
  </si>
  <si>
    <t>32,71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</si>
  <si>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</si>
  <si>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</si>
  <si>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</si>
  <si>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</si>
  <si>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Монтел табл жув 4мг </t>
  </si>
  <si>
    <t>табл.</t>
  </si>
  <si>
    <t>20,44</t>
  </si>
  <si>
    <t xml:space="preserve">Натрію хлорид р-н д/інф 9мг/мл по 200мл </t>
  </si>
  <si>
    <t>5,89</t>
  </si>
  <si>
    <t xml:space="preserve">Реосорбілакт р-н д/інф по 200мл </t>
  </si>
  <si>
    <t>46,01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</si>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</sst>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showGridLines="0" tabSelected="1" zoomScaleNormal="100" workbookViewId="0">
      <selection activeCell="F3" sqref="F1:L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3" t="s">
        <v>0</v>
      </c>
      <c r="B1" s="14" t="s">
        <v>1</v>
      </c>
      <c r="C1" s="13" t="s">
        <v>2</v>
      </c>
      <c r="D1" s="13" t="s">
        <v>5</v>
      </c>
      <c r="E1" s="13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25.5" x14ac:dyDescent="0.2">
      <c r="A5" s="5" t="s">
        <v>7</v>
      </c>
      <c r="B5" s="6" t="s">
        <v>8</v>
      </c>
      <c r="C5" s="7" t="s">
        <v>9</v>
      </c>
      <c r="D5" s="8">
        <v>120</v>
      </c>
      <c r="E5" s="7">
        <v>728.88</v>
      </c>
      <c r="F5" s="3">
        <f>D5</f>
        <v>120</v>
      </c>
      <c r="G5" s="3">
        <f>E5</f>
        <v>728.88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11</v>
      </c>
      <c r="C6" s="7" t="s">
        <v>12</v>
      </c>
      <c r="D6" s="8">
        <v>10</v>
      </c>
      <c r="E6" s="7">
        <v>327.10000000000002</v>
      </c>
      <c r="F6" s="3">
        <f>D6</f>
        <v>10</v>
      </c>
      <c r="G6" s="3">
        <f>E6</f>
        <v>327.10000000000002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ht="25.5" x14ac:dyDescent="0.2">
      <c r="A7" s="5" t="s">
        <v>13</v>
      </c>
      <c r="B7" s="6" t="s">
        <v>11</v>
      </c>
      <c r="C7" s="7" t="s">
        <v>14</v>
      </c>
      <c r="D7" s="8">
        <v>96</v>
      </c>
      <c r="E7" s="7">
        <v>231.12</v>
      </c>
      <c r="F7" s="3">
        <f>D7</f>
        <v>96</v>
      </c>
      <c r="G7" s="3">
        <f>E7</f>
        <v>231.12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25.5" x14ac:dyDescent="0.2">
      <c r="A8" s="5" t="s">
        <v>15</v>
      </c>
      <c r="B8" s="6" t="s">
        <v>11</v>
      </c>
      <c r="C8" s="7" t="s">
        <v>16</v>
      </c>
      <c r="D8" s="8">
        <v>48</v>
      </c>
      <c r="E8" s="7">
        <v>2859.7200000000003</v>
      </c>
      <c r="F8" s="3">
        <f>D8</f>
        <v>48</v>
      </c>
      <c r="G8" s="3">
        <f>E8</f>
        <v>2859.7200000000003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x14ac:dyDescent="0.2">
      <c r="A9" s="5" t="s">
        <v>17</v>
      </c>
      <c r="B9" s="6" t="s">
        <v>18</v>
      </c>
      <c r="C9" s="7" t="s">
        <v>19</v>
      </c>
      <c r="D9" s="8">
        <v>210</v>
      </c>
      <c r="E9" s="7">
        <v>4291.7700000000004</v>
      </c>
      <c r="F9" s="3">
        <f>D9</f>
        <v>210</v>
      </c>
      <c r="G9" s="3">
        <f>E9</f>
        <v>4291.7700000000004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4" customFormat="1" ht="25.5" x14ac:dyDescent="0.2">
      <c r="A10" s="5" t="s">
        <v>20</v>
      </c>
      <c r="B10" s="6" t="s">
        <v>11</v>
      </c>
      <c r="C10" s="7" t="s">
        <v>21</v>
      </c>
      <c r="D10" s="8">
        <v>144</v>
      </c>
      <c r="E10" s="7">
        <v>847.44</v>
      </c>
      <c r="F10" s="3">
        <f>D10</f>
        <v>144</v>
      </c>
      <c r="G10" s="3">
        <f>E10</f>
        <v>847.44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4" s="4" customFormat="1" ht="25.5" x14ac:dyDescent="0.2">
      <c r="A11" s="5" t="s">
        <v>22</v>
      </c>
      <c r="B11" s="6" t="s">
        <v>11</v>
      </c>
      <c r="C11" s="7" t="s">
        <v>23</v>
      </c>
      <c r="D11" s="8">
        <v>72</v>
      </c>
      <c r="E11" s="7">
        <v>3312.7200000000003</v>
      </c>
      <c r="F11" s="3">
        <f>D11</f>
        <v>72</v>
      </c>
      <c r="G11" s="3">
        <f>E11</f>
        <v>3312.7200000000003</v>
      </c>
      <c r="H11" s="3" t="e">
        <f>#REF!</f>
        <v>#REF!</v>
      </c>
      <c r="I11" s="3" t="e">
        <f>#REF!</f>
        <v>#REF!</v>
      </c>
      <c r="J11" s="3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</row>
    <row r="12" spans="1:14" s="4" customFormat="1" x14ac:dyDescent="0.2">
      <c r="A12" s="5" t="s">
        <v>24</v>
      </c>
      <c r="B12" s="6" t="s">
        <v>11</v>
      </c>
      <c r="C12" s="7" t="s">
        <v>25</v>
      </c>
      <c r="D12" s="8">
        <v>100</v>
      </c>
      <c r="E12" s="7">
        <v>1140.6200000000001</v>
      </c>
      <c r="F12" s="3">
        <f>D12</f>
        <v>100</v>
      </c>
      <c r="G12" s="3">
        <f>E12</f>
        <v>1140.6200000000001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</row>
    <row r="13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2018-11-14T09:06:28Z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