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  <c r="F6" i="4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</calcChain>
</file>

<file path=xl/sharedStrings.xml><?xml version="1.0" encoding="utf-8"?>
<sst xmlns="http://schemas.openxmlformats.org/spreadsheetml/2006/main" count="25" uniqueCount="21">
  <si>
    <t>Найменування</t>
  </si>
  <si>
    <t>Одиниця виміру</t>
  </si>
  <si>
    <t>Ціна</t>
  </si>
  <si>
    <t>кількість</t>
  </si>
  <si>
    <t>сума</t>
  </si>
  <si>
    <t>Залишок
на 19.11.2018</t>
  </si>
  <si>
    <t>^</t>
  </si>
  <si>
    <t xml:space="preserve">Біовен МОНО, розч д/ін по 100мл </t>
  </si>
  <si>
    <t>флак.</t>
  </si>
  <si>
    <t>2474,89</t>
  </si>
  <si>
    <t xml:space="preserve">Біовен МОНО, розч д/ін по 50мл </t>
  </si>
  <si>
    <t>1422,86</t>
  </si>
  <si>
    <t xml:space="preserve">Генотропін,пор </t>
  </si>
  <si>
    <t>шпр</t>
  </si>
  <si>
    <t>1107,23</t>
  </si>
  <si>
    <t xml:space="preserve">Гроутропін, р-н д/ін, 8МО/мл по 2мл у флаконі </t>
  </si>
  <si>
    <t>256,91</t>
  </si>
  <si>
    <t xml:space="preserve">Коломіцин , порд/роз д/ін, інф.або інг. по 2000000МО </t>
  </si>
  <si>
    <t>887,51</t>
  </si>
  <si>
    <t xml:space="preserve">Хуміра розч д/ін 40мг/0,8мл </t>
  </si>
  <si>
    <t>12843,46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</si>
</sst>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4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tabSelected="1" zoomScaleNormal="100" workbookViewId="0">
      <selection activeCell="F3" sqref="F1:L65536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26.25" customHeight="1" x14ac:dyDescent="0.2">
      <c r="A1" s="13" t="s">
        <v>0</v>
      </c>
      <c r="B1" s="14" t="s">
        <v>1</v>
      </c>
      <c r="C1" s="13" t="s">
        <v>2</v>
      </c>
      <c r="D1" s="13" t="s">
        <v>5</v>
      </c>
      <c r="E1" s="13"/>
    </row>
    <row r="2" spans="1:14" s="1" customFormat="1" x14ac:dyDescent="0.2">
      <c r="A2" s="11"/>
      <c r="B2" s="15"/>
      <c r="C2" s="11"/>
      <c r="D2" s="11" t="s">
        <v>3</v>
      </c>
      <c r="E2" s="11" t="s">
        <v>4</v>
      </c>
    </row>
    <row r="3" spans="1:14" s="1" customFormat="1" ht="13.5" thickBot="1" x14ac:dyDescent="0.25">
      <c r="A3" s="12"/>
      <c r="B3" s="16"/>
      <c r="C3" s="12"/>
      <c r="D3" s="12"/>
      <c r="E3" s="12"/>
    </row>
    <row r="4" spans="1:14" s="2" customFormat="1" ht="15" hidden="1" customHeight="1" thickBot="1" x14ac:dyDescent="0.25">
      <c r="A4" s="9"/>
      <c r="B4" s="9"/>
      <c r="C4" s="9"/>
      <c r="D4" s="10"/>
      <c r="E4" s="9"/>
      <c r="N4" s="2" t="s">
        <v>6</v>
      </c>
    </row>
    <row r="5" spans="1:14" s="4" customFormat="1" ht="25.5" x14ac:dyDescent="0.2">
      <c r="A5" s="5" t="s">
        <v>7</v>
      </c>
      <c r="B5" s="6" t="s">
        <v>8</v>
      </c>
      <c r="C5" s="7" t="s">
        <v>9</v>
      </c>
      <c r="D5" s="8">
        <v>16</v>
      </c>
      <c r="E5" s="7">
        <v>39598.240000000005</v>
      </c>
      <c r="F5" s="3">
        <f>D5</f>
        <v>16</v>
      </c>
      <c r="G5" s="3">
        <f>E5</f>
        <v>39598.240000000005</v>
      </c>
      <c r="H5" s="3" t="e">
        <f>#REF!</f>
        <v>#REF!</v>
      </c>
      <c r="I5" s="3" t="e">
        <f>#REF!</f>
        <v>#REF!</v>
      </c>
      <c r="J5" s="3" t="e">
        <f>#REF!</f>
        <v>#REF!</v>
      </c>
      <c r="K5" s="3" t="e">
        <f>#REF!</f>
        <v>#REF!</v>
      </c>
      <c r="L5" s="3" t="e">
        <f>#REF!</f>
        <v>#REF!</v>
      </c>
      <c r="M5" s="3" t="e">
        <f>#REF!</f>
        <v>#REF!</v>
      </c>
    </row>
    <row r="6" spans="1:14" s="4" customFormat="1" ht="25.5" x14ac:dyDescent="0.2">
      <c r="A6" s="5" t="s">
        <v>10</v>
      </c>
      <c r="B6" s="6" t="s">
        <v>8</v>
      </c>
      <c r="C6" s="7" t="s">
        <v>11</v>
      </c>
      <c r="D6" s="8">
        <v>1</v>
      </c>
      <c r="E6" s="7">
        <v>1422.8600000000001</v>
      </c>
      <c r="F6" s="3">
        <f>D6</f>
        <v>1</v>
      </c>
      <c r="G6" s="3">
        <f>E6</f>
        <v>1422.8600000000001</v>
      </c>
      <c r="H6" s="3" t="e">
        <f>#REF!</f>
        <v>#REF!</v>
      </c>
      <c r="I6" s="3" t="e">
        <f>#REF!</f>
        <v>#REF!</v>
      </c>
      <c r="J6" s="3" t="e">
        <f>#REF!</f>
        <v>#REF!</v>
      </c>
      <c r="K6" s="3" t="e">
        <f>#REF!</f>
        <v>#REF!</v>
      </c>
      <c r="L6" s="3" t="e">
        <f>#REF!</f>
        <v>#REF!</v>
      </c>
      <c r="M6" s="3" t="e">
        <f>#REF!</f>
        <v>#REF!</v>
      </c>
    </row>
    <row r="7" spans="1:14" s="4" customFormat="1" x14ac:dyDescent="0.2">
      <c r="A7" s="5" t="s">
        <v>12</v>
      </c>
      <c r="B7" s="6" t="s">
        <v>13</v>
      </c>
      <c r="C7" s="7" t="s">
        <v>14</v>
      </c>
      <c r="D7" s="8">
        <v>240</v>
      </c>
      <c r="E7" s="7">
        <v>243590.16</v>
      </c>
      <c r="F7" s="3">
        <f>D7</f>
        <v>240</v>
      </c>
      <c r="G7" s="3">
        <f>E7</f>
        <v>243590.16</v>
      </c>
      <c r="H7" s="3" t="e">
        <f>#REF!</f>
        <v>#REF!</v>
      </c>
      <c r="I7" s="3" t="e">
        <f>#REF!</f>
        <v>#REF!</v>
      </c>
      <c r="J7" s="3" t="e">
        <f>#REF!</f>
        <v>#REF!</v>
      </c>
      <c r="K7" s="3" t="e">
        <f>#REF!</f>
        <v>#REF!</v>
      </c>
      <c r="L7" s="3" t="e">
        <f>#REF!</f>
        <v>#REF!</v>
      </c>
      <c r="M7" s="3" t="e">
        <f>#REF!</f>
        <v>#REF!</v>
      </c>
    </row>
    <row r="8" spans="1:14" s="4" customFormat="1" ht="38.25" x14ac:dyDescent="0.2">
      <c r="A8" s="5" t="s">
        <v>15</v>
      </c>
      <c r="B8" s="6" t="s">
        <v>8</v>
      </c>
      <c r="C8" s="7" t="s">
        <v>16</v>
      </c>
      <c r="D8" s="8">
        <v>2800</v>
      </c>
      <c r="E8" s="7">
        <v>734139.21000000008</v>
      </c>
      <c r="F8" s="3">
        <f>D8</f>
        <v>2800</v>
      </c>
      <c r="G8" s="3">
        <f>E8</f>
        <v>734139.21000000008</v>
      </c>
      <c r="H8" s="3" t="e">
        <f>#REF!</f>
        <v>#REF!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4" s="4" customFormat="1" ht="38.25" x14ac:dyDescent="0.2">
      <c r="A9" s="5" t="s">
        <v>17</v>
      </c>
      <c r="B9" s="6" t="s">
        <v>8</v>
      </c>
      <c r="C9" s="7" t="s">
        <v>18</v>
      </c>
      <c r="D9" s="8">
        <v>1</v>
      </c>
      <c r="E9" s="7">
        <v>887.51</v>
      </c>
      <c r="F9" s="3">
        <f>D9</f>
        <v>1</v>
      </c>
      <c r="G9" s="3">
        <f>E9</f>
        <v>887.51</v>
      </c>
      <c r="H9" s="3" t="e">
        <f>#REF!</f>
        <v>#REF!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4" s="4" customFormat="1" ht="25.5" x14ac:dyDescent="0.2">
      <c r="A10" s="5" t="s">
        <v>19</v>
      </c>
      <c r="B10" s="6" t="s">
        <v>13</v>
      </c>
      <c r="C10" s="7" t="s">
        <v>20</v>
      </c>
      <c r="D10" s="8">
        <v>79</v>
      </c>
      <c r="E10" s="7">
        <v>1014632.79</v>
      </c>
      <c r="F10" s="3">
        <f>D10</f>
        <v>79</v>
      </c>
      <c r="G10" s="3">
        <f>E10</f>
        <v>1014632.79</v>
      </c>
      <c r="H10" s="3" t="e">
        <f>#REF!</f>
        <v>#REF!</v>
      </c>
      <c r="I10" s="3" t="e">
        <f>#REF!</f>
        <v>#REF!</v>
      </c>
      <c r="J10" s="3" t="e">
        <f>#REF!</f>
        <v>#REF!</v>
      </c>
      <c r="K10" s="3" t="e">
        <f>#REF!</f>
        <v>#REF!</v>
      </c>
      <c r="L10" s="3" t="e">
        <f>#REF!</f>
        <v>#REF!</v>
      </c>
      <c r="M10" s="3" t="e">
        <f>#REF!</f>
        <v>#REF!</v>
      </c>
    </row>
    <row r="11" spans="1:14" s="1" customFormat="1" x14ac:dyDescent="0.2"/>
  </sheetData>
  <mergeCells count="6">
    <mergeCell ref="C1:C3"/>
    <mergeCell ref="D1:E1"/>
    <mergeCell ref="D2:D3"/>
    <mergeCell ref="E2:E3"/>
    <mergeCell ref="A1:A3"/>
    <mergeCell ref="B1:B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2018-11-19T08:42:27Z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